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RK-08-2008-31, př. 4upr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<sst xmlns="http://schemas.openxmlformats.org/spreadsheetml/2006/main" count="107" uniqueCount="88">
  <si>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Organizace</t>
  </si>
  <si>
    <t>IČO</t>
  </si>
  <si>
    <t>Počet členů</t>
  </si>
  <si>
    <t>Na členy</t>
  </si>
  <si>
    <t>Celkem</t>
  </si>
  <si>
    <t>TJ Blesk Jihlava ( ATJ - SK )</t>
  </si>
  <si>
    <t>462 59 813</t>
  </si>
  <si>
    <t>604 18 770</t>
  </si>
  <si>
    <t>Krajská asociace Sport pro všechny Vysočina</t>
  </si>
  <si>
    <t>269 83 532</t>
  </si>
  <si>
    <t>136 94 448</t>
  </si>
  <si>
    <t>709 21 288</t>
  </si>
  <si>
    <t>004 35 724</t>
  </si>
  <si>
    <t>004 35 911</t>
  </si>
  <si>
    <t>632 57 858</t>
  </si>
  <si>
    <t>670 10 661</t>
  </si>
  <si>
    <t>653 38 367</t>
  </si>
  <si>
    <t>OREL  župa  KUBIŠOVA</t>
  </si>
  <si>
    <t>642 69 906</t>
  </si>
  <si>
    <t>473 66 737</t>
  </si>
  <si>
    <t>C E L K E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</si>
  <si>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</si>
  <si>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</si>
  <si>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</si>
  <si>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</si>
  <si>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</si>
  <si>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</si>
  <si>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</si>
  <si>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</si>
  <si>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</si>
  <si>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</si>
  <si>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</si>
  <si>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</si>
  <si>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</si>
  <si>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</si>
  <si>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Sdružení sportovních svazů České republiky</t>
  </si>
  <si>
    <t>170 00</t>
  </si>
  <si>
    <t>Praha 7</t>
  </si>
  <si>
    <t>Adresa</t>
  </si>
  <si>
    <t>PSČ</t>
  </si>
  <si>
    <t>Město</t>
  </si>
  <si>
    <t>Znojemská 31</t>
  </si>
  <si>
    <t>586 01</t>
  </si>
  <si>
    <t>Jihlava</t>
  </si>
  <si>
    <t>Palackého 652</t>
  </si>
  <si>
    <t>Náměšť nad Oslavou</t>
  </si>
  <si>
    <t>Brněnská 65</t>
  </si>
  <si>
    <t>Sokolská župa plukovníka Švece Jihlava</t>
  </si>
  <si>
    <t>Sokolovská 122c</t>
  </si>
  <si>
    <t>Český střelecký svaz, Jihlavské krajské sdružení ČSS</t>
  </si>
  <si>
    <t>Osvobození 1678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</si>
  <si>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</si>
  <si>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</si>
  <si>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</si>
  <si>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</si>
  <si>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</si>
  <si>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</si>
  <si>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</si>
  <si>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</si>
  <si>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</si>
  <si>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</si>
  <si>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</si>
  <si>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</si>
  <si>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</si>
  <si>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</si>
  <si>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</si>
  <si>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Kněžice 45</t>
  </si>
  <si>
    <t>Kněžice</t>
  </si>
  <si>
    <t>Na kopci 22</t>
  </si>
  <si>
    <t>675 29</t>
  </si>
  <si>
    <t>675 71</t>
  </si>
  <si>
    <t>tabulka č. 2</t>
  </si>
  <si>
    <t>tabulka č. 1</t>
  </si>
  <si>
    <t>C E L K E M   tab. 1 + 2</t>
  </si>
  <si>
    <t>U Pergamenky 1511/3</t>
  </si>
  <si>
    <t xml:space="preserve">KČT Vysočina, o. s. </t>
  </si>
  <si>
    <t>Krajská rada Asociace školních sportovních klubů ČR</t>
  </si>
  <si>
    <t>Třída Legionářů 3</t>
  </si>
  <si>
    <t>AUTOSPORT KLUB V ACR</t>
  </si>
  <si>
    <t>586 02</t>
  </si>
  <si>
    <t>Dotace členům Všesportovního kolegia kraje Vysočina na rok 2008</t>
  </si>
  <si>
    <t>586 04</t>
  </si>
  <si>
    <t xml:space="preserve">Tělovýchovné sdružení Vysočina, o. s. </t>
  </si>
  <si>
    <t>Svatovítské náměstí, POB 11 126</t>
  </si>
  <si>
    <t>Okresní tělovýchovné sdružení Žďár nad Sázavou, o. s.</t>
  </si>
  <si>
    <t>709 25 186</t>
  </si>
  <si>
    <t>RK-08-2008-31, př. 4upr1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</si>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</sst>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" fontId="0" fillId="0" borderId="8" xfId="0" applyNumberForma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9" fontId="1" fillId="3" borderId="10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B41" sqref="B41"/>
    </sheetView>
  </sheetViews>
  <sheetFormatPr defaultColWidth="9.00390625" defaultRowHeight="12.75"/>
  <cols>
    <col min="1" max="1" width="3.625" style="0" bestFit="1" customWidth="1"/>
    <col min="2" max="2" width="57.625" style="0" customWidth="1"/>
    <col min="3" max="3" width="28.00390625" style="0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0.875" style="0" customWidth="1"/>
    <col min="8" max="8" width="10.125" style="0" bestFit="1" customWidth="1"/>
    <col min="9" max="10" width="11.75390625" style="0" bestFit="1" customWidth="1"/>
  </cols>
  <sheetData>
    <row r="1" ht="12.75">
      <c r="J1" s="31" t="s">
        <v>86</v>
      </c>
    </row>
    <row r="2" ht="12.75">
      <c r="J2" s="31" t="s">
        <v>87</v>
      </c>
    </row>
    <row r="3" spans="1:5" ht="12.75">
      <c r="A3" s="18" t="s">
        <v>80</v>
      </c>
      <c r="C3" s="18"/>
      <c r="D3" s="18"/>
      <c r="E3" s="18"/>
    </row>
    <row r="5" ht="15" customHeight="1" thickBot="1">
      <c r="A5" t="s">
        <v>72</v>
      </c>
    </row>
    <row r="6" spans="1:10" ht="13.5" thickBot="1">
      <c r="A6" s="23"/>
      <c r="B6" s="23" t="s">
        <v>0</v>
      </c>
      <c r="C6" s="24" t="s">
        <v>38</v>
      </c>
      <c r="D6" s="24" t="s">
        <v>39</v>
      </c>
      <c r="E6" s="24" t="s">
        <v>40</v>
      </c>
      <c r="F6" s="25" t="s">
        <v>1</v>
      </c>
      <c r="G6" s="25" t="s">
        <v>2</v>
      </c>
      <c r="H6" s="26">
        <v>0.15</v>
      </c>
      <c r="I6" s="25" t="s">
        <v>3</v>
      </c>
      <c r="J6" s="27" t="s">
        <v>4</v>
      </c>
    </row>
    <row r="7" spans="1:10" ht="12.75">
      <c r="A7" s="6" t="s">
        <v>22</v>
      </c>
      <c r="B7" s="4" t="s">
        <v>5</v>
      </c>
      <c r="C7" s="20" t="s">
        <v>41</v>
      </c>
      <c r="D7" s="20" t="s">
        <v>42</v>
      </c>
      <c r="E7" s="20" t="s">
        <v>43</v>
      </c>
      <c r="F7" s="1" t="s">
        <v>6</v>
      </c>
      <c r="G7" s="1">
        <v>251</v>
      </c>
      <c r="H7" s="3">
        <v>90000</v>
      </c>
      <c r="I7" s="3">
        <v>27547</v>
      </c>
      <c r="J7" s="5">
        <f>I7+H7</f>
        <v>117547</v>
      </c>
    </row>
    <row r="8" spans="1:10" ht="12.75">
      <c r="A8" s="6" t="s">
        <v>26</v>
      </c>
      <c r="B8" s="4" t="s">
        <v>49</v>
      </c>
      <c r="C8" s="20" t="s">
        <v>50</v>
      </c>
      <c r="D8" s="20" t="s">
        <v>51</v>
      </c>
      <c r="E8" s="20" t="s">
        <v>52</v>
      </c>
      <c r="F8" s="1" t="s">
        <v>11</v>
      </c>
      <c r="G8" s="1">
        <v>62</v>
      </c>
      <c r="H8" s="3">
        <v>90000</v>
      </c>
      <c r="I8" s="3">
        <v>6805</v>
      </c>
      <c r="J8" s="5">
        <f>I8+H8</f>
        <v>96805</v>
      </c>
    </row>
    <row r="9" spans="1:10" ht="12.75">
      <c r="A9" s="6" t="s">
        <v>32</v>
      </c>
      <c r="B9" s="4" t="s">
        <v>17</v>
      </c>
      <c r="C9" s="20" t="s">
        <v>66</v>
      </c>
      <c r="D9" s="20" t="s">
        <v>69</v>
      </c>
      <c r="E9" s="20" t="s">
        <v>67</v>
      </c>
      <c r="F9" s="1" t="s">
        <v>18</v>
      </c>
      <c r="G9" s="1">
        <v>448</v>
      </c>
      <c r="H9" s="3">
        <v>90000</v>
      </c>
      <c r="I9" s="3">
        <v>49168</v>
      </c>
      <c r="J9" s="5">
        <f>I9+H9</f>
        <v>139168</v>
      </c>
    </row>
    <row r="10" spans="1:10" ht="12.75">
      <c r="A10" s="6" t="s">
        <v>33</v>
      </c>
      <c r="B10" s="4" t="s">
        <v>75</v>
      </c>
      <c r="C10" s="20" t="s">
        <v>68</v>
      </c>
      <c r="D10" s="20" t="s">
        <v>42</v>
      </c>
      <c r="E10" s="20" t="s">
        <v>43</v>
      </c>
      <c r="F10" s="1" t="s">
        <v>19</v>
      </c>
      <c r="G10" s="1">
        <v>287</v>
      </c>
      <c r="H10" s="3">
        <v>90000</v>
      </c>
      <c r="I10" s="3">
        <v>31498</v>
      </c>
      <c r="J10" s="5">
        <f>I10+H10</f>
        <v>121498</v>
      </c>
    </row>
    <row r="11" spans="1:10" ht="13.5" thickBot="1">
      <c r="A11" s="6" t="s">
        <v>34</v>
      </c>
      <c r="B11" s="10" t="s">
        <v>35</v>
      </c>
      <c r="C11" s="21" t="s">
        <v>74</v>
      </c>
      <c r="D11" s="21" t="s">
        <v>36</v>
      </c>
      <c r="E11" s="21" t="s">
        <v>37</v>
      </c>
      <c r="F11" s="30">
        <v>174262</v>
      </c>
      <c r="G11" s="11">
        <v>350</v>
      </c>
      <c r="H11" s="12">
        <v>90000</v>
      </c>
      <c r="I11" s="12">
        <v>38413</v>
      </c>
      <c r="J11" s="5">
        <f>I11+H11</f>
        <v>128413</v>
      </c>
    </row>
    <row r="12" spans="1:10" ht="13.5" thickBot="1">
      <c r="A12" s="13"/>
      <c r="B12" s="13" t="s">
        <v>20</v>
      </c>
      <c r="C12" s="22"/>
      <c r="D12" s="22"/>
      <c r="E12" s="22"/>
      <c r="F12" s="14"/>
      <c r="G12" s="15">
        <f>SUM(G7:G11)</f>
        <v>1398</v>
      </c>
      <c r="H12" s="16">
        <f>SUM(H6:H11)</f>
        <v>450000.15</v>
      </c>
      <c r="I12" s="16">
        <f>SUM(I7:I11)</f>
        <v>153431</v>
      </c>
      <c r="J12" s="17">
        <f>SUM(J7:J11)</f>
        <v>603431</v>
      </c>
    </row>
    <row r="14" ht="13.5" thickBot="1">
      <c r="A14" t="s">
        <v>71</v>
      </c>
    </row>
    <row r="15" spans="1:10" ht="13.5" thickBot="1">
      <c r="A15" s="23"/>
      <c r="B15" s="23" t="s">
        <v>0</v>
      </c>
      <c r="C15" s="24" t="s">
        <v>38</v>
      </c>
      <c r="D15" s="24" t="s">
        <v>39</v>
      </c>
      <c r="E15" s="24" t="s">
        <v>40</v>
      </c>
      <c r="F15" s="25" t="s">
        <v>1</v>
      </c>
      <c r="G15" s="25" t="s">
        <v>2</v>
      </c>
      <c r="H15" s="26">
        <v>0.15</v>
      </c>
      <c r="I15" s="25" t="s">
        <v>3</v>
      </c>
      <c r="J15" s="27" t="s">
        <v>4</v>
      </c>
    </row>
    <row r="16" spans="1:10" ht="12.75">
      <c r="A16" s="6" t="s">
        <v>21</v>
      </c>
      <c r="B16" s="6" t="s">
        <v>76</v>
      </c>
      <c r="C16" s="1" t="s">
        <v>77</v>
      </c>
      <c r="D16" s="19" t="s">
        <v>42</v>
      </c>
      <c r="E16" s="19" t="s">
        <v>43</v>
      </c>
      <c r="F16" s="29" t="s">
        <v>85</v>
      </c>
      <c r="G16" s="7">
        <v>11969</v>
      </c>
      <c r="H16" s="8">
        <v>90000</v>
      </c>
      <c r="I16" s="8">
        <v>1313605</v>
      </c>
      <c r="J16" s="9">
        <f>I16+H16</f>
        <v>1403605</v>
      </c>
    </row>
    <row r="17" spans="1:10" ht="12.75">
      <c r="A17" s="6" t="s">
        <v>23</v>
      </c>
      <c r="B17" s="4" t="s">
        <v>78</v>
      </c>
      <c r="C17" s="20" t="s">
        <v>44</v>
      </c>
      <c r="D17" s="20" t="s">
        <v>70</v>
      </c>
      <c r="E17" s="20" t="s">
        <v>45</v>
      </c>
      <c r="F17" s="1" t="s">
        <v>7</v>
      </c>
      <c r="G17" s="1">
        <v>734</v>
      </c>
      <c r="H17" s="3">
        <v>90000</v>
      </c>
      <c r="I17" s="3">
        <v>80557</v>
      </c>
      <c r="J17" s="9">
        <f aca="true" t="shared" si="0" ref="J17:J24">I17+H17</f>
        <v>170557</v>
      </c>
    </row>
    <row r="18" spans="1:10" ht="12.75">
      <c r="A18" s="6" t="s">
        <v>24</v>
      </c>
      <c r="B18" s="4" t="s">
        <v>8</v>
      </c>
      <c r="C18" s="20" t="s">
        <v>46</v>
      </c>
      <c r="D18" s="20" t="s">
        <v>42</v>
      </c>
      <c r="E18" s="20" t="s">
        <v>43</v>
      </c>
      <c r="F18" s="1" t="s">
        <v>9</v>
      </c>
      <c r="G18" s="2">
        <v>7530</v>
      </c>
      <c r="H18" s="3">
        <v>90000</v>
      </c>
      <c r="I18" s="3">
        <v>826422</v>
      </c>
      <c r="J18" s="9">
        <f t="shared" si="0"/>
        <v>916422</v>
      </c>
    </row>
    <row r="19" spans="1:10" ht="12.75">
      <c r="A19" s="6" t="s">
        <v>25</v>
      </c>
      <c r="B19" s="4" t="s">
        <v>47</v>
      </c>
      <c r="C19" s="20" t="s">
        <v>48</v>
      </c>
      <c r="D19" s="20" t="s">
        <v>79</v>
      </c>
      <c r="E19" s="20" t="s">
        <v>43</v>
      </c>
      <c r="F19" s="1" t="s">
        <v>10</v>
      </c>
      <c r="G19" s="2">
        <v>3924</v>
      </c>
      <c r="H19" s="3">
        <v>90000</v>
      </c>
      <c r="I19" s="3">
        <v>430661</v>
      </c>
      <c r="J19" s="9">
        <f t="shared" si="0"/>
        <v>520661</v>
      </c>
    </row>
    <row r="20" spans="1:10" ht="12.75">
      <c r="A20" s="6" t="s">
        <v>27</v>
      </c>
      <c r="B20" s="4" t="s">
        <v>53</v>
      </c>
      <c r="C20" s="20" t="s">
        <v>54</v>
      </c>
      <c r="D20" s="20" t="s">
        <v>55</v>
      </c>
      <c r="E20" s="20" t="s">
        <v>56</v>
      </c>
      <c r="F20" s="1" t="s">
        <v>12</v>
      </c>
      <c r="G20" s="2">
        <v>3672</v>
      </c>
      <c r="H20" s="3">
        <v>18000</v>
      </c>
      <c r="I20" s="3">
        <v>403004</v>
      </c>
      <c r="J20" s="9">
        <f t="shared" si="0"/>
        <v>421004</v>
      </c>
    </row>
    <row r="21" spans="1:10" ht="12.75">
      <c r="A21" s="6" t="s">
        <v>28</v>
      </c>
      <c r="B21" s="4" t="s">
        <v>57</v>
      </c>
      <c r="C21" s="20" t="s">
        <v>58</v>
      </c>
      <c r="D21" s="20" t="s">
        <v>81</v>
      </c>
      <c r="E21" s="20" t="s">
        <v>43</v>
      </c>
      <c r="F21" s="1" t="s">
        <v>13</v>
      </c>
      <c r="G21" s="2">
        <v>4472</v>
      </c>
      <c r="H21" s="3">
        <v>18000</v>
      </c>
      <c r="I21" s="3">
        <v>490805</v>
      </c>
      <c r="J21" s="9">
        <f t="shared" si="0"/>
        <v>508805</v>
      </c>
    </row>
    <row r="22" spans="1:10" ht="12.75">
      <c r="A22" s="6" t="s">
        <v>29</v>
      </c>
      <c r="B22" s="4" t="s">
        <v>82</v>
      </c>
      <c r="C22" s="20" t="s">
        <v>83</v>
      </c>
      <c r="D22" s="20" t="s">
        <v>51</v>
      </c>
      <c r="E22" s="20" t="s">
        <v>52</v>
      </c>
      <c r="F22" s="1" t="s">
        <v>14</v>
      </c>
      <c r="G22" s="2">
        <v>3878</v>
      </c>
      <c r="H22" s="3">
        <v>18000</v>
      </c>
      <c r="I22" s="3">
        <v>425613</v>
      </c>
      <c r="J22" s="9">
        <f t="shared" si="0"/>
        <v>443613</v>
      </c>
    </row>
    <row r="23" spans="1:10" ht="12.75">
      <c r="A23" s="6" t="s">
        <v>30</v>
      </c>
      <c r="B23" s="4" t="s">
        <v>59</v>
      </c>
      <c r="C23" s="20" t="s">
        <v>60</v>
      </c>
      <c r="D23" s="20" t="s">
        <v>61</v>
      </c>
      <c r="E23" s="20" t="s">
        <v>62</v>
      </c>
      <c r="F23" s="1" t="s">
        <v>15</v>
      </c>
      <c r="G23" s="2">
        <v>4809</v>
      </c>
      <c r="H23" s="3">
        <v>18000</v>
      </c>
      <c r="I23" s="3">
        <v>527790</v>
      </c>
      <c r="J23" s="9">
        <f t="shared" si="0"/>
        <v>545790</v>
      </c>
    </row>
    <row r="24" spans="1:10" ht="13.5" thickBot="1">
      <c r="A24" s="6" t="s">
        <v>31</v>
      </c>
      <c r="B24" s="4" t="s">
        <v>84</v>
      </c>
      <c r="C24" s="20" t="s">
        <v>63</v>
      </c>
      <c r="D24" s="20" t="s">
        <v>64</v>
      </c>
      <c r="E24" s="20" t="s">
        <v>65</v>
      </c>
      <c r="F24" s="1" t="s">
        <v>16</v>
      </c>
      <c r="G24" s="2">
        <v>4083</v>
      </c>
      <c r="H24" s="3">
        <v>18000</v>
      </c>
      <c r="I24" s="3">
        <v>448112</v>
      </c>
      <c r="J24" s="9">
        <f t="shared" si="0"/>
        <v>466112</v>
      </c>
    </row>
    <row r="25" spans="1:10" ht="13.5" thickBot="1">
      <c r="A25" s="13"/>
      <c r="B25" s="13" t="s">
        <v>20</v>
      </c>
      <c r="C25" s="22"/>
      <c r="D25" s="22"/>
      <c r="E25" s="22"/>
      <c r="F25" s="14"/>
      <c r="G25" s="15">
        <f>SUM(G16:G24)</f>
        <v>45071</v>
      </c>
      <c r="H25" s="15">
        <f>SUM(H16:H24)</f>
        <v>450000</v>
      </c>
      <c r="I25" s="15">
        <f>SUM(I16:I24)</f>
        <v>4946569</v>
      </c>
      <c r="J25" s="17">
        <f>SUM(J16:J24)</f>
        <v>5396569</v>
      </c>
    </row>
    <row r="26" ht="13.5" thickBot="1"/>
    <row r="27" spans="1:10" ht="13.5" thickBot="1">
      <c r="A27" s="13"/>
      <c r="B27" s="13" t="s">
        <v>73</v>
      </c>
      <c r="C27" s="22"/>
      <c r="D27" s="22"/>
      <c r="E27" s="22"/>
      <c r="F27" s="14"/>
      <c r="G27" s="15">
        <f>G25+G12</f>
        <v>46469</v>
      </c>
      <c r="H27" s="15">
        <f>H25+H12</f>
        <v>900000.15</v>
      </c>
      <c r="I27" s="15">
        <f>I25+I12</f>
        <v>5100000</v>
      </c>
      <c r="J27" s="28">
        <f>J25+J12</f>
        <v>6000000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chrastova</cp:lastModifiedBy>
  <cp:lastPrinted>2008-03-03T09:38:58Z</cp:lastPrinted>
  <dcterms:created xsi:type="dcterms:W3CDTF">2007-04-16T10:51:50Z</dcterms:created>
  <dcterms:modified xsi:type="dcterms:W3CDTF">2008-03-06T09:21:28Z</dcterms:modified>
  <cp:category/>
  <cp:version/>
  <cp:contentType/>
  <cp:contentStatus/>
</cp:coreProperties>
</file>