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RK-04-2008-43, př. 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<sst xmlns="http://schemas.openxmlformats.org/spreadsheetml/2006/main" count="40" uniqueCount="39">
  <si>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Ceník pobytových služeb:</t>
  </si>
  <si>
    <t>Počet uživatelů, kteří při současných cenách nemají na úhradu:</t>
  </si>
  <si>
    <t>Počet uživatelů, kterým při úhradě zbývá více než 20 % důchodu:</t>
  </si>
  <si>
    <t>Počet uživatelů, kteří na úhradu přispívají z prostředků získaných výdělečnou činností:</t>
  </si>
  <si>
    <t>Počet uživatelů, kterým na úhradu přispívají rodinní příslušníci:</t>
  </si>
  <si>
    <t xml:space="preserve">Celková výše úhrad vybíraných měsíčně z příjmů z výdělečné činnosti uživatelů v Kč: </t>
  </si>
  <si>
    <t>Cena za ubytování na den v Kč (Pokud se za ubytování v zařízení platí různé ceny, uvádějte je v samostatných řádcích.):</t>
  </si>
  <si>
    <t>Cena za stravu v Kč (Pokud se za stravu v zařízení platí různé ceny, uvádějte je v samostatných řádcích.):</t>
  </si>
  <si>
    <t>ÚSP Zboží</t>
  </si>
  <si>
    <t>DD Ždírec</t>
  </si>
  <si>
    <t>DD Onšov</t>
  </si>
  <si>
    <t>DD Proseč Obořiště</t>
  </si>
  <si>
    <t>DD Proseč u  Pošné</t>
  </si>
  <si>
    <t>DD Humpolec</t>
  </si>
  <si>
    <t>DD Velký Újezd</t>
  </si>
  <si>
    <t>ÚSP Lidmaň</t>
  </si>
  <si>
    <t>ÚSP Jinošov</t>
  </si>
  <si>
    <t>ÚSP Věž</t>
  </si>
  <si>
    <t>ÚSP Křižanov</t>
  </si>
  <si>
    <t>ÚSP Nové Syrovice</t>
  </si>
  <si>
    <t>DÚSP Černovice</t>
  </si>
  <si>
    <t>ÚSP Ledeč nad Sázavou</t>
  </si>
  <si>
    <t>138(150)</t>
  </si>
  <si>
    <t>160(175)</t>
  </si>
  <si>
    <t>122(138)</t>
  </si>
  <si>
    <t>ÚSP Těchobuz</t>
  </si>
  <si>
    <t>Celkem</t>
  </si>
  <si>
    <t>a) minimální sazba</t>
  </si>
  <si>
    <t>b) maximální sazba</t>
  </si>
  <si>
    <t>b) maximální zvýšená sazba</t>
  </si>
  <si>
    <t>Počet procent z celkového počtu 2342 klientů</t>
  </si>
  <si>
    <t>Počet stran: 1</t>
  </si>
  <si>
    <t>DS Havlíčků Brod</t>
  </si>
  <si>
    <t>DS Třebíč Koutkova</t>
  </si>
  <si>
    <t>DS Třebíč Curiervých</t>
  </si>
  <si>
    <t>DS Náměšt nad Oslavou</t>
  </si>
  <si>
    <t>DS Mitrov</t>
  </si>
  <si>
    <t>DS Velké Meziříčí</t>
  </si>
  <si>
    <t>RK-04-2008-43,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</si>
</sst>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 textRotation="90" wrapText="1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0" fontId="2" fillId="2" borderId="4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9" fontId="0" fillId="0" borderId="7" xfId="0" applyNumberFormat="1" applyBorder="1" applyAlignment="1">
      <alignment/>
    </xf>
    <xf numFmtId="9" fontId="0" fillId="0" borderId="1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2" borderId="22" xfId="0" applyFill="1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90" zoomScaleNormal="90" workbookViewId="0" topLeftCell="A1">
      <selection activeCell="F24" sqref="F24"/>
    </sheetView>
  </sheetViews>
  <sheetFormatPr defaultColWidth="9.00390625" defaultRowHeight="12.75"/>
  <cols>
    <col min="1" max="1" width="20.375" style="0" customWidth="1"/>
    <col min="2" max="2" width="11.25390625" style="0" customWidth="1"/>
    <col min="3" max="3" width="8.75390625" style="0" customWidth="1"/>
    <col min="4" max="14" width="6.75390625" style="0" customWidth="1"/>
    <col min="15" max="15" width="7.125" style="0" customWidth="1"/>
    <col min="16" max="23" width="6.75390625" style="0" customWidth="1"/>
  </cols>
  <sheetData>
    <row r="1" ht="15">
      <c r="Y1" s="27" t="s">
        <v>38</v>
      </c>
    </row>
    <row r="2" ht="13.5" thickBot="1">
      <c r="Y2" s="28" t="s">
        <v>31</v>
      </c>
    </row>
    <row r="3" spans="1:2" ht="13.5" thickBot="1">
      <c r="A3" s="29" t="s">
        <v>0</v>
      </c>
      <c r="B3" s="30"/>
    </row>
    <row r="4" spans="1:25" ht="74.25" customHeight="1" thickBot="1">
      <c r="A4" s="31" t="s">
        <v>6</v>
      </c>
      <c r="B4" s="32"/>
      <c r="C4" s="1" t="s">
        <v>32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33</v>
      </c>
      <c r="J4" s="2" t="s">
        <v>34</v>
      </c>
      <c r="K4" s="2" t="s">
        <v>14</v>
      </c>
      <c r="L4" s="2" t="s">
        <v>35</v>
      </c>
      <c r="M4" s="2" t="s">
        <v>36</v>
      </c>
      <c r="N4" s="2" t="s">
        <v>37</v>
      </c>
      <c r="O4" s="2" t="s">
        <v>15</v>
      </c>
      <c r="P4" s="2" t="s">
        <v>8</v>
      </c>
      <c r="Q4" s="2" t="s">
        <v>16</v>
      </c>
      <c r="R4" s="2" t="s">
        <v>17</v>
      </c>
      <c r="S4" s="2" t="s">
        <v>18</v>
      </c>
      <c r="T4" s="2" t="s">
        <v>25</v>
      </c>
      <c r="U4" s="2" t="s">
        <v>19</v>
      </c>
      <c r="V4" s="2" t="s">
        <v>20</v>
      </c>
      <c r="W4" s="15" t="s">
        <v>21</v>
      </c>
      <c r="X4" s="21" t="s">
        <v>26</v>
      </c>
      <c r="Y4" s="22" t="s">
        <v>30</v>
      </c>
    </row>
    <row r="5" spans="1:25" ht="12.75">
      <c r="A5" s="35" t="s">
        <v>27</v>
      </c>
      <c r="B5" s="36"/>
      <c r="C5" s="3" t="s">
        <v>22</v>
      </c>
      <c r="D5" s="4">
        <v>115</v>
      </c>
      <c r="E5" s="4">
        <v>100</v>
      </c>
      <c r="F5" s="4">
        <v>100</v>
      </c>
      <c r="G5" s="4">
        <v>132</v>
      </c>
      <c r="H5" s="4">
        <v>110</v>
      </c>
      <c r="I5" s="4">
        <v>135</v>
      </c>
      <c r="J5" s="4">
        <v>150</v>
      </c>
      <c r="K5" s="4">
        <v>110</v>
      </c>
      <c r="L5" s="4">
        <v>145</v>
      </c>
      <c r="M5" s="4">
        <v>145</v>
      </c>
      <c r="N5" s="4">
        <v>130</v>
      </c>
      <c r="O5" s="4">
        <v>90</v>
      </c>
      <c r="P5" s="4">
        <v>102</v>
      </c>
      <c r="Q5" s="4">
        <v>100</v>
      </c>
      <c r="R5" s="4">
        <v>108</v>
      </c>
      <c r="S5" s="4">
        <v>105</v>
      </c>
      <c r="T5" s="4">
        <v>130</v>
      </c>
      <c r="U5" s="4">
        <v>130</v>
      </c>
      <c r="V5" s="4">
        <v>70</v>
      </c>
      <c r="W5" s="16">
        <v>145</v>
      </c>
      <c r="X5" s="8"/>
      <c r="Y5" s="9"/>
    </row>
    <row r="6" spans="1:25" ht="12.75">
      <c r="A6" s="35" t="s">
        <v>28</v>
      </c>
      <c r="B6" s="36"/>
      <c r="C6" s="5" t="s">
        <v>23</v>
      </c>
      <c r="D6" s="6">
        <v>150</v>
      </c>
      <c r="E6" s="6">
        <v>130</v>
      </c>
      <c r="F6" s="6">
        <v>160</v>
      </c>
      <c r="G6" s="6">
        <v>163</v>
      </c>
      <c r="H6" s="6">
        <v>140</v>
      </c>
      <c r="I6" s="6">
        <v>160</v>
      </c>
      <c r="J6" s="6">
        <v>160</v>
      </c>
      <c r="K6" s="6">
        <v>145</v>
      </c>
      <c r="L6" s="6">
        <v>160</v>
      </c>
      <c r="M6" s="6">
        <v>160</v>
      </c>
      <c r="N6" s="6">
        <v>160</v>
      </c>
      <c r="O6" s="6">
        <v>140</v>
      </c>
      <c r="P6" s="6"/>
      <c r="Q6" s="6">
        <v>125</v>
      </c>
      <c r="R6" s="6"/>
      <c r="S6" s="6">
        <v>125</v>
      </c>
      <c r="T6" s="6">
        <v>150</v>
      </c>
      <c r="U6" s="6"/>
      <c r="V6" s="6">
        <v>90</v>
      </c>
      <c r="W6" s="17">
        <v>155</v>
      </c>
      <c r="X6" s="8"/>
      <c r="Y6" s="9"/>
    </row>
    <row r="7" spans="1:25" ht="52.5" customHeight="1">
      <c r="A7" s="33" t="s">
        <v>7</v>
      </c>
      <c r="B7" s="34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8"/>
      <c r="X7" s="8"/>
      <c r="Y7" s="9"/>
    </row>
    <row r="8" spans="1:25" ht="12.75">
      <c r="A8" s="35" t="s">
        <v>27</v>
      </c>
      <c r="B8" s="36"/>
      <c r="C8" s="10" t="s">
        <v>24</v>
      </c>
      <c r="D8" s="11">
        <v>124</v>
      </c>
      <c r="E8" s="11">
        <v>110</v>
      </c>
      <c r="F8" s="11">
        <v>120</v>
      </c>
      <c r="G8" s="11">
        <v>126</v>
      </c>
      <c r="H8" s="11">
        <v>112</v>
      </c>
      <c r="I8" s="11">
        <v>122</v>
      </c>
      <c r="J8" s="11">
        <v>129</v>
      </c>
      <c r="K8" s="11">
        <v>100</v>
      </c>
      <c r="L8" s="11">
        <v>112</v>
      </c>
      <c r="M8" s="11">
        <v>120</v>
      </c>
      <c r="N8" s="11">
        <v>128</v>
      </c>
      <c r="O8" s="11">
        <v>125</v>
      </c>
      <c r="P8" s="11">
        <v>118</v>
      </c>
      <c r="Q8" s="11">
        <v>110</v>
      </c>
      <c r="R8" s="11">
        <v>122</v>
      </c>
      <c r="S8" s="11">
        <v>105</v>
      </c>
      <c r="T8" s="11">
        <v>116</v>
      </c>
      <c r="U8" s="11">
        <v>110</v>
      </c>
      <c r="V8" s="11">
        <v>85</v>
      </c>
      <c r="W8" s="19">
        <v>140</v>
      </c>
      <c r="X8" s="8"/>
      <c r="Y8" s="9"/>
    </row>
    <row r="9" spans="1:25" ht="12.75">
      <c r="A9" s="35" t="s">
        <v>29</v>
      </c>
      <c r="B9" s="36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140</v>
      </c>
      <c r="P9" s="11"/>
      <c r="Q9" s="11"/>
      <c r="R9" s="11"/>
      <c r="S9" s="11">
        <v>115</v>
      </c>
      <c r="T9" s="11"/>
      <c r="U9" s="11"/>
      <c r="V9" s="11">
        <v>120</v>
      </c>
      <c r="W9" s="19">
        <v>154</v>
      </c>
      <c r="X9" s="8"/>
      <c r="Y9" s="9"/>
    </row>
    <row r="10" spans="1:25" ht="45" customHeight="1">
      <c r="A10" s="33" t="s">
        <v>1</v>
      </c>
      <c r="B10" s="37"/>
      <c r="C10" s="7">
        <v>28</v>
      </c>
      <c r="D10" s="8">
        <v>50</v>
      </c>
      <c r="E10" s="8">
        <v>8</v>
      </c>
      <c r="F10" s="8">
        <v>21</v>
      </c>
      <c r="G10" s="8">
        <v>48</v>
      </c>
      <c r="H10" s="8">
        <v>35</v>
      </c>
      <c r="I10" s="8">
        <v>120</v>
      </c>
      <c r="J10" s="8">
        <v>153</v>
      </c>
      <c r="K10" s="8">
        <v>29</v>
      </c>
      <c r="L10" s="8">
        <v>57</v>
      </c>
      <c r="M10" s="8">
        <v>89</v>
      </c>
      <c r="N10" s="8">
        <v>71</v>
      </c>
      <c r="O10" s="8">
        <v>27</v>
      </c>
      <c r="P10" s="8">
        <v>15</v>
      </c>
      <c r="Q10" s="8">
        <v>6</v>
      </c>
      <c r="R10" s="8">
        <v>47</v>
      </c>
      <c r="S10" s="8">
        <v>102</v>
      </c>
      <c r="T10" s="8">
        <v>68</v>
      </c>
      <c r="U10" s="8">
        <v>77</v>
      </c>
      <c r="V10" s="8">
        <v>25</v>
      </c>
      <c r="W10" s="18">
        <v>75</v>
      </c>
      <c r="X10" s="8">
        <f>SUM(C10:W10)</f>
        <v>1151</v>
      </c>
      <c r="Y10" s="23">
        <f>+X10/2342</f>
        <v>0.4914602903501281</v>
      </c>
    </row>
    <row r="11" spans="1:25" ht="42" customHeight="1">
      <c r="A11" s="33" t="s">
        <v>2</v>
      </c>
      <c r="B11" s="37"/>
      <c r="C11" s="7">
        <v>35</v>
      </c>
      <c r="D11" s="8">
        <v>35</v>
      </c>
      <c r="E11" s="8">
        <v>6</v>
      </c>
      <c r="F11" s="8">
        <v>45</v>
      </c>
      <c r="G11" s="8">
        <v>1</v>
      </c>
      <c r="H11" s="8">
        <v>150</v>
      </c>
      <c r="I11" s="8">
        <v>25</v>
      </c>
      <c r="J11" s="8">
        <v>12</v>
      </c>
      <c r="K11" s="8">
        <v>81</v>
      </c>
      <c r="L11" s="8">
        <v>20</v>
      </c>
      <c r="M11" s="8">
        <v>20</v>
      </c>
      <c r="N11" s="8">
        <v>39</v>
      </c>
      <c r="O11" s="8"/>
      <c r="P11" s="8">
        <v>1</v>
      </c>
      <c r="Q11" s="8">
        <v>54</v>
      </c>
      <c r="R11" s="8">
        <v>17</v>
      </c>
      <c r="S11" s="8">
        <v>2</v>
      </c>
      <c r="T11" s="8"/>
      <c r="U11" s="8">
        <v>12</v>
      </c>
      <c r="V11" s="8">
        <v>56</v>
      </c>
      <c r="W11" s="18"/>
      <c r="X11" s="8">
        <f>SUM(C11:W11)</f>
        <v>611</v>
      </c>
      <c r="Y11" s="23">
        <f>+X11/2342</f>
        <v>0.26088812980358667</v>
      </c>
    </row>
    <row r="12" spans="1:25" ht="54" customHeight="1">
      <c r="A12" s="33" t="s">
        <v>3</v>
      </c>
      <c r="B12" s="37"/>
      <c r="C12" s="7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>
        <v>31</v>
      </c>
      <c r="P12" s="8">
        <v>1</v>
      </c>
      <c r="Q12" s="8"/>
      <c r="R12" s="8"/>
      <c r="S12" s="8">
        <v>6</v>
      </c>
      <c r="T12" s="8">
        <v>10</v>
      </c>
      <c r="U12" s="8"/>
      <c r="V12" s="8">
        <v>29</v>
      </c>
      <c r="W12" s="18">
        <v>5</v>
      </c>
      <c r="X12" s="8">
        <f>SUM(C12:W12)</f>
        <v>83</v>
      </c>
      <c r="Y12" s="23">
        <f>+X12/2342</f>
        <v>0.035439795046968404</v>
      </c>
    </row>
    <row r="13" spans="1:25" ht="55.5" customHeight="1">
      <c r="A13" s="33" t="s">
        <v>5</v>
      </c>
      <c r="B13" s="37"/>
      <c r="C13" s="25"/>
      <c r="D13" s="12"/>
      <c r="E13" s="12"/>
      <c r="F13" s="12"/>
      <c r="G13" s="12">
        <v>282</v>
      </c>
      <c r="H13" s="12"/>
      <c r="I13" s="12"/>
      <c r="J13" s="12"/>
      <c r="K13" s="12"/>
      <c r="L13" s="12"/>
      <c r="M13" s="12"/>
      <c r="N13" s="12"/>
      <c r="O13" s="12">
        <v>19669</v>
      </c>
      <c r="P13" s="12">
        <v>490</v>
      </c>
      <c r="Q13" s="12"/>
      <c r="R13" s="12"/>
      <c r="S13" s="12">
        <v>1800</v>
      </c>
      <c r="T13" s="12">
        <v>3179</v>
      </c>
      <c r="U13" s="12"/>
      <c r="V13" s="12">
        <v>9532</v>
      </c>
      <c r="W13" s="26">
        <v>6000</v>
      </c>
      <c r="X13" s="12">
        <f>SUM(C13:W13)</f>
        <v>40952</v>
      </c>
      <c r="Y13" s="23"/>
    </row>
    <row r="14" spans="1:25" ht="46.5" customHeight="1" thickBot="1">
      <c r="A14" s="38" t="s">
        <v>4</v>
      </c>
      <c r="B14" s="39"/>
      <c r="C14" s="13"/>
      <c r="D14" s="14"/>
      <c r="E14" s="14"/>
      <c r="F14" s="14"/>
      <c r="G14" s="14"/>
      <c r="H14" s="14"/>
      <c r="I14" s="14"/>
      <c r="J14" s="14"/>
      <c r="K14" s="14">
        <v>7</v>
      </c>
      <c r="L14" s="14">
        <v>12</v>
      </c>
      <c r="M14" s="14"/>
      <c r="N14" s="14">
        <v>40</v>
      </c>
      <c r="O14" s="14"/>
      <c r="P14" s="14"/>
      <c r="Q14" s="14"/>
      <c r="R14" s="14"/>
      <c r="S14" s="14"/>
      <c r="T14" s="14"/>
      <c r="U14" s="14"/>
      <c r="V14" s="14"/>
      <c r="W14" s="20"/>
      <c r="X14" s="14">
        <f>SUM(C14:W14)</f>
        <v>59</v>
      </c>
      <c r="Y14" s="24">
        <f>+X14/2342</f>
        <v>0.02519214346712212</v>
      </c>
    </row>
  </sheetData>
  <mergeCells count="12">
    <mergeCell ref="A12:B12"/>
    <mergeCell ref="A13:B13"/>
    <mergeCell ref="A14:B14"/>
    <mergeCell ref="A8:B8"/>
    <mergeCell ref="A9:B9"/>
    <mergeCell ref="A10:B10"/>
    <mergeCell ref="A11:B11"/>
    <mergeCell ref="A3:B3"/>
    <mergeCell ref="A4:B4"/>
    <mergeCell ref="A7:B7"/>
    <mergeCell ref="A5:B5"/>
    <mergeCell ref="A6:B6"/>
  </mergeCells>
  <printOptions/>
  <pageMargins left="0.75" right="0.75" top="1" bottom="1" header="0.49212598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chrastova</cp:lastModifiedBy>
  <cp:lastPrinted>2008-01-23T09:14:34Z</cp:lastPrinted>
  <dcterms:created xsi:type="dcterms:W3CDTF">2008-01-21T07:57:10Z</dcterms:created>
  <dcterms:modified xsi:type="dcterms:W3CDTF">2008-01-24T08:44:27Z</dcterms:modified>
  <cp:category/>
  <cp:version/>
  <cp:contentType/>
  <cp:contentStatus/>
</cp:coreProperties>
</file>