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7740" windowHeight="8655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</sheets>
  <definedNames>
    <definedName name="_xlnm.Print_Titles" localSheetId="0">'státní správa - HB'!$5:$6</definedName>
    <definedName name="_xlnm.Print_Titles" localSheetId="1">'státní správa - JI'!$3:$4</definedName>
    <definedName name="_xlnm.Print_Titles" localSheetId="2">'státní správa - PE'!$3:$4</definedName>
    <definedName name="_xlnm.Print_Titles" localSheetId="3">'státní správa - TR'!$3:$4</definedName>
    <definedName name="_xlnm.Print_Titles" localSheetId="4">'státní správa - ZR'!$3:$4</definedName>
    <definedName name="_xlnm.Print_Area" localSheetId="0">'státní správa - HB'!$B$2:$K$127</definedName>
    <definedName name="_xlnm.Print_Area" localSheetId="1">'státní správa - JI'!$B$1:$K$129</definedName>
    <definedName name="_xlnm.Print_Area" localSheetId="2">'státní správa - PE'!$B$1:$K$126</definedName>
    <definedName name="_xlnm.Print_Area" localSheetId="3">'státní správa - TR'!$B$1:$K$172</definedName>
    <definedName name="_xlnm.Print_Area" localSheetId="4">'státní správa - ZR'!$B$1:$K$179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5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<sst xmlns="http://schemas.openxmlformats.org/spreadsheetml/2006/main" count="771" uniqueCount="692">
  <si>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</si>
  <si>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</si>
  <si>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</si>
  <si>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</si>
  <si>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</si>
  <si>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</si>
  <si>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</si>
  <si>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</si>
  <si>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</si>
  <si>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</si>
  <si>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</si>
  <si>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</si>
  <si>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</si>
  <si>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</si>
  <si>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</si>
  <si>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</si>
  <si>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</si>
  <si>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</si>
  <si>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</si>
  <si>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</si>
  <si>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</si>
  <si>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</si>
  <si>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</si>
  <si>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</si>
  <si>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</si>
  <si>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</si>
  <si>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</si>
  <si>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</si>
  <si>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</si>
  <si>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</si>
  <si>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</si>
  <si>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</si>
  <si>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</si>
  <si>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</si>
  <si>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</si>
  <si>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</si>
  <si>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</si>
  <si>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</si>
  <si>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</si>
  <si>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</si>
  <si>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</si>
  <si>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</si>
  <si>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</si>
  <si>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</si>
  <si>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</si>
  <si>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</si>
  <si>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</si>
  <si>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</si>
  <si>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</si>
  <si>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</si>
  <si>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</si>
  <si>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</si>
  <si>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</si>
  <si>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</si>
  <si>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</si>
  <si>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</si>
  <si>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</si>
  <si>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</si>
  <si>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</si>
  <si>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</si>
  <si>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</si>
  <si>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</si>
  <si>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</si>
  <si>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</si>
  <si>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</si>
  <si>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</si>
  <si>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</si>
  <si>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</si>
  <si>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</si>
  <si>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</si>
  <si>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</si>
  <si>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</si>
  <si>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</si>
  <si>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</si>
  <si>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</si>
  <si>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</si>
  <si>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</si>
  <si>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</si>
  <si>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</si>
  <si>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</si>
  <si>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</si>
  <si>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</si>
  <si>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</si>
  <si>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</si>
  <si>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</si>
  <si>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</si>
  <si>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</si>
  <si>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</si>
  <si>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</si>
  <si>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</si>
  <si>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</si>
  <si>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</si>
  <si>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</si>
  <si>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</si>
  <si>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</si>
  <si>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</si>
  <si>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</si>
  <si>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</si>
  <si>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</si>
  <si>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</si>
  <si>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</si>
  <si>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</si>
  <si>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</si>
  <si>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</si>
  <si>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</si>
  <si>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</si>
  <si>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</si>
  <si>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</si>
  <si>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</si>
  <si>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</si>
  <si>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</si>
  <si>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</si>
  <si>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</si>
  <si>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</si>
  <si>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</si>
  <si>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</si>
  <si>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</si>
  <si>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</si>
  <si>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</si>
  <si>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</si>
  <si>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</si>
  <si>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</si>
  <si>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</si>
  <si>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</si>
  <si>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</si>
  <si>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</si>
  <si>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</si>
  <si>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</si>
  <si>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</si>
  <si>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</si>
  <si>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</si>
  <si>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</si>
  <si>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</si>
  <si>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</si>
  <si>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</si>
  <si>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</si>
  <si>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</si>
  <si>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</si>
  <si>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</si>
  <si>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</si>
  <si>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</si>
  <si>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</si>
  <si>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</si>
  <si>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</si>
  <si>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</si>
  <si>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</si>
  <si>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</si>
  <si>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</si>
  <si>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</si>
  <si>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</si>
  <si>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</si>
  <si>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</si>
  <si>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</si>
  <si>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</si>
  <si>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</si>
  <si>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</si>
  <si>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</si>
  <si>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</si>
  <si>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</si>
  <si>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</si>
  <si>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</si>
  <si>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</si>
  <si>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</si>
  <si>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</si>
  <si>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</si>
  <si>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</si>
  <si>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</si>
  <si>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</si>
  <si>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</si>
  <si>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</si>
  <si>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</si>
  <si>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</si>
  <si>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</si>
  <si>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</si>
  <si>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</si>
  <si>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</si>
  <si>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</si>
  <si>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</si>
  <si>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</si>
  <si>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</si>
  <si>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</si>
  <si>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</si>
  <si>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</si>
  <si>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</si>
  <si>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</si>
  <si>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</si>
  <si>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</si>
  <si>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</si>
  <si>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</si>
  <si>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</si>
  <si>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</si>
  <si>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</si>
  <si>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</si>
  <si>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</si>
  <si>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</si>
  <si>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</si>
  <si>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</si>
  <si>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</si>
  <si>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</si>
  <si>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</si>
  <si>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</si>
  <si>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</si>
  <si>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</si>
  <si>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</si>
  <si>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</si>
  <si>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</si>
  <si>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</si>
  <si>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</si>
  <si>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</si>
  <si>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</si>
  <si>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</si>
  <si>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</si>
  <si>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</si>
  <si>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</si>
  <si>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</si>
  <si>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</si>
  <si>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</si>
  <si>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</si>
  <si>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</si>
  <si>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</si>
  <si>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</si>
  <si>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</si>
  <si>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</si>
  <si>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</si>
  <si>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</si>
  <si>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</si>
  <si>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</si>
  <si>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</si>
  <si>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</si>
  <si>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</si>
  <si>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</si>
  <si>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</si>
  <si>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</si>
  <si>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</si>
  <si>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</si>
  <si>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</si>
  <si>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</si>
  <si>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</si>
  <si>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</si>
  <si>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</si>
  <si>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</si>
  <si>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</si>
  <si>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</si>
  <si>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</si>
  <si>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</si>
  <si>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</si>
  <si>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</si>
  <si>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</si>
  <si>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</si>
  <si>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</si>
  <si>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</si>
  <si>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</si>
  <si>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</si>
  <si>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</si>
  <si>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</si>
  <si>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</si>
  <si>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</si>
  <si>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</si>
  <si>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</si>
  <si>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</si>
  <si>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</si>
  <si>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</si>
  <si>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</si>
  <si>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</si>
  <si>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</si>
  <si>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</si>
  <si>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</si>
  <si>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</si>
  <si>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</si>
  <si>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</si>
  <si>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</si>
  <si>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</si>
  <si>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</si>
  <si>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</si>
  <si>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</si>
  <si>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</si>
  <si>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</si>
  <si>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</si>
  <si>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</si>
  <si>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</si>
  <si>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</si>
  <si>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</si>
  <si>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</si>
  <si>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</si>
  <si>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</si>
  <si>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</si>
  <si>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</si>
  <si>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</si>
  <si>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</si>
  <si>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</si>
  <si>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</si>
  <si>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</si>
  <si>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</si>
  <si>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</si>
  <si>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</si>
  <si>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</si>
  <si>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</si>
  <si>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</si>
  <si>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</si>
  <si>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</si>
  <si>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</si>
  <si>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</si>
  <si>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</si>
  <si>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</si>
  <si>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</si>
  <si>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</si>
  <si>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</si>
  <si>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</si>
  <si>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</si>
  <si>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</si>
  <si>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</si>
  <si>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</si>
  <si>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</si>
  <si>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</si>
  <si>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</si>
  <si>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</si>
  <si>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</si>
  <si>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</si>
  <si>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</si>
  <si>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</si>
  <si>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</si>
  <si>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</si>
  <si>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</si>
  <si>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</si>
  <si>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</si>
  <si>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</si>
  <si>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</si>
  <si>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</si>
  <si>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</si>
  <si>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</si>
  <si>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</si>
  <si>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</si>
  <si>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</si>
  <si>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</si>
  <si>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</si>
  <si>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</si>
  <si>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</si>
  <si>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</si>
  <si>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</si>
  <si>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</si>
  <si>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</si>
  <si>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</si>
  <si>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</si>
  <si>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</si>
  <si>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</si>
  <si>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</si>
  <si>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</si>
  <si>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</si>
  <si>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</si>
  <si>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</si>
  <si>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</si>
  <si>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</si>
  <si>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</si>
  <si>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</si>
  <si>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</si>
  <si>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</si>
  <si>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</si>
  <si>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</si>
  <si>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</si>
  <si>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</si>
  <si>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</si>
  <si>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</si>
  <si>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</si>
  <si>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</si>
  <si>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</si>
  <si>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</si>
  <si>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</si>
  <si>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</si>
  <si>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</si>
  <si>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</si>
  <si>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</si>
  <si>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</si>
  <si>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</si>
  <si>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</si>
  <si>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</si>
  <si>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</si>
  <si>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</si>
  <si>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</si>
  <si>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</si>
  <si>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</si>
  <si>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</si>
  <si>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</si>
  <si>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</si>
  <si>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</si>
  <si>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</si>
  <si>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</si>
  <si>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</si>
  <si>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</si>
  <si>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</si>
  <si>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</si>
  <si>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</si>
  <si>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</si>
  <si>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</si>
  <si>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</si>
  <si>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</si>
  <si>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</si>
  <si>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</si>
  <si>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</si>
  <si>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</si>
  <si>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Nová Ves u N. M. na Mor.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</si>
  <si>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</si>
  <si>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</si>
  <si>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</si>
  <si>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</si>
  <si>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</si>
  <si>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</si>
  <si>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</si>
  <si>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</si>
  <si>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</si>
  <si>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</si>
  <si>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</si>
  <si>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</si>
  <si>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</si>
  <si>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</si>
  <si>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</si>
  <si>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</si>
  <si>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</si>
  <si>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</si>
  <si>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</si>
  <si>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</si>
  <si>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</si>
  <si>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</si>
  <si>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</si>
  <si>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</si>
  <si>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</si>
  <si>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</si>
  <si>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</si>
  <si>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</si>
  <si>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</si>
  <si>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</si>
  <si>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</si>
  <si>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</si>
  <si>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</si>
  <si>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</si>
  <si>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</si>
  <si>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</si>
  <si>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</si>
  <si>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</si>
  <si>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</si>
  <si>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</si>
  <si>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</si>
  <si>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</si>
  <si>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</si>
  <si>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</si>
  <si>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</si>
  <si>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</si>
  <si>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</si>
  <si>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</si>
  <si>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</si>
  <si>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</si>
  <si>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</si>
  <si>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</si>
  <si>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</si>
  <si>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</si>
  <si>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</si>
  <si>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</si>
  <si>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</si>
  <si>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</si>
  <si>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</si>
  <si>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</si>
  <si>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</si>
  <si>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</si>
  <si>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</si>
  <si>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</si>
  <si>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</si>
  <si>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</si>
  <si>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</si>
  <si>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</si>
  <si>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</si>
  <si>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</si>
  <si>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</si>
  <si>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</si>
  <si>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</si>
  <si>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</si>
  <si>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</si>
  <si>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</si>
  <si>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</si>
  <si>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</si>
  <si>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</si>
  <si>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</si>
  <si>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</si>
  <si>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</si>
  <si>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</si>
  <si>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</si>
  <si>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</si>
  <si>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</si>
  <si>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</si>
  <si>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</si>
  <si>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</si>
  <si>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</si>
  <si>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</si>
  <si>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</si>
  <si>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</si>
  <si>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</si>
  <si>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</si>
  <si>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</si>
  <si>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</si>
  <si>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</si>
  <si>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</si>
  <si>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</si>
  <si>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</si>
  <si>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</si>
  <si>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</si>
  <si>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</si>
  <si>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</si>
  <si>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</si>
  <si>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</si>
  <si>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</si>
  <si>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</si>
  <si>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</si>
  <si>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</si>
  <si>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</si>
  <si>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</si>
  <si>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</si>
  <si>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</si>
  <si>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</si>
  <si>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</si>
  <si>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</si>
  <si>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</si>
  <si>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</si>
  <si>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</si>
  <si>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</si>
  <si>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</si>
  <si>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</si>
  <si>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</si>
  <si>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</si>
  <si>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</si>
  <si>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</si>
  <si>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</si>
  <si>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</si>
  <si>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</si>
  <si>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</si>
  <si>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</si>
  <si>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</si>
  <si>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</si>
  <si>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</si>
  <si>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</si>
  <si>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</si>
  <si>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</si>
  <si>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</si>
  <si>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</si>
  <si>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</si>
  <si>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</si>
  <si>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</si>
  <si>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</si>
  <si>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</si>
  <si>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</si>
  <si>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</si>
  <si>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</si>
  <si>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</si>
  <si>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</si>
  <si>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</si>
  <si>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</si>
  <si>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</si>
  <si>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</si>
  <si>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</si>
  <si>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</si>
  <si>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</si>
  <si>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</si>
  <si>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</si>
  <si>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</si>
  <si>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</si>
  <si>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</si>
  <si>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</si>
  <si>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</si>
  <si>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</si>
  <si>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</si>
  <si>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</si>
  <si>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</si>
  <si>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</si>
  <si>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</si>
  <si>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</si>
  <si>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</si>
  <si>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</si>
  <si>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</si>
  <si>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</si>
  <si>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</si>
  <si>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</si>
  <si>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</si>
  <si>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</si>
  <si>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</si>
  <si>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</si>
  <si>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</si>
  <si>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</si>
  <si>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</si>
  <si>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</si>
  <si>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</si>
  <si>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</si>
  <si>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</si>
  <si>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</si>
  <si>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</si>
  <si>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</si>
  <si>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</si>
  <si>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</si>
  <si>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</si>
  <si>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</si>
  <si>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</si>
  <si>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</si>
  <si>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</si>
  <si>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</si>
  <si>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</si>
  <si>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</si>
  <si>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</si>
  <si>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</si>
  <si>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</si>
  <si>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</si>
  <si>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</si>
  <si>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</si>
  <si>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</si>
  <si>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</si>
  <si>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</si>
  <si>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</si>
  <si>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</si>
  <si>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</si>
  <si>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</si>
  <si>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</si>
  <si>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</si>
  <si>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</si>
  <si>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</si>
  <si>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</si>
  <si>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</si>
  <si>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</si>
  <si>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</si>
  <si>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</si>
  <si>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</si>
  <si>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</si>
  <si>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</si>
  <si>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</si>
  <si>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</si>
  <si>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</si>
  <si>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</si>
  <si>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</si>
  <si>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</si>
  <si>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</si>
  <si>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</si>
  <si>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</si>
  <si>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</si>
  <si>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</si>
  <si>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</si>
  <si>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</si>
  <si>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</si>
  <si>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</si>
  <si>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</si>
  <si>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</si>
  <si>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</si>
  <si>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</si>
  <si>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</si>
  <si>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</si>
  <si>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</si>
  <si>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</si>
  <si>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</si>
  <si>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</si>
  <si>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</si>
  <si>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</si>
  <si>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</si>
  <si>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</si>
  <si>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</si>
  <si>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</si>
  <si>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</si>
  <si>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</si>
  <si>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</si>
  <si>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</si>
  <si>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</si>
  <si>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</si>
  <si>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</si>
  <si>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</si>
  <si>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</si>
  <si>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</si>
  <si>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</si>
  <si>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</si>
  <si>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</si>
  <si>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</si>
  <si>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</si>
  <si>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</si>
  <si>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</si>
  <si>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</si>
  <si>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</si>
  <si>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</si>
  <si>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</si>
  <si>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</si>
  <si>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</si>
  <si>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</si>
  <si>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</si>
  <si>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</si>
  <si>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</si>
  <si>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</si>
  <si>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</si>
  <si>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</si>
  <si>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</si>
  <si>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Počet stran: 19</t>
  </si>
  <si>
    <t>Okres Havlíčkův Brod, město, městys, obec</t>
  </si>
  <si>
    <t>RK-04-2008-31,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</si>
</sst>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0" fillId="5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1"/>
  <sheetViews>
    <sheetView tabSelected="1" zoomScale="80" zoomScaleNormal="80" workbookViewId="0" topLeftCell="A1">
      <pane xSplit="2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" sqref="F1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</cols>
  <sheetData>
    <row r="1" ht="12.75"/>
    <row r="2" ht="12.75">
      <c r="J2" s="1" t="s">
        <v>691</v>
      </c>
    </row>
    <row r="3" spans="2:10" ht="14.25">
      <c r="B3" s="4"/>
      <c r="D3" s="13"/>
      <c r="E3" s="13"/>
      <c r="J3" s="1" t="s">
        <v>689</v>
      </c>
    </row>
    <row r="4" ht="13.5" thickBot="1">
      <c r="B4" s="4" t="s">
        <v>398</v>
      </c>
    </row>
    <row r="5" spans="2:11" ht="12.75" customHeight="1">
      <c r="B5" s="62" t="s">
        <v>690</v>
      </c>
      <c r="C5" s="64" t="s">
        <v>674</v>
      </c>
      <c r="D5" s="65"/>
      <c r="E5" s="65"/>
      <c r="F5" s="65"/>
      <c r="G5" s="66"/>
      <c r="H5" s="67" t="s">
        <v>678</v>
      </c>
      <c r="I5" s="67" t="s">
        <v>687</v>
      </c>
      <c r="J5" s="67" t="s">
        <v>679</v>
      </c>
      <c r="K5" s="67" t="s">
        <v>680</v>
      </c>
    </row>
    <row r="6" spans="2:11" ht="36" customHeight="1" thickBot="1">
      <c r="B6" s="63"/>
      <c r="C6" s="32" t="s">
        <v>682</v>
      </c>
      <c r="D6" s="32" t="s">
        <v>675</v>
      </c>
      <c r="E6" s="32" t="s">
        <v>676</v>
      </c>
      <c r="F6" s="32" t="s">
        <v>677</v>
      </c>
      <c r="G6" s="32" t="s">
        <v>688</v>
      </c>
      <c r="H6" s="68"/>
      <c r="I6" s="68"/>
      <c r="J6" s="68"/>
      <c r="K6" s="68"/>
    </row>
    <row r="7" spans="1:11" ht="12.75">
      <c r="A7">
        <v>1</v>
      </c>
      <c r="B7" s="47" t="s">
        <v>11</v>
      </c>
      <c r="C7" s="25">
        <v>7156</v>
      </c>
      <c r="D7" s="25"/>
      <c r="E7" s="25"/>
      <c r="F7" s="25"/>
      <c r="G7" s="25"/>
      <c r="H7" s="20">
        <f>SUM(C7:G7)</f>
        <v>7156</v>
      </c>
      <c r="I7" s="20">
        <v>7200</v>
      </c>
      <c r="J7" s="55"/>
      <c r="K7" s="51">
        <f>SUM(I7:J7)</f>
        <v>7200</v>
      </c>
    </row>
    <row r="8" spans="1:11" ht="12.75">
      <c r="A8">
        <v>2</v>
      </c>
      <c r="B8" s="48" t="s">
        <v>12</v>
      </c>
      <c r="C8" s="26">
        <v>7156</v>
      </c>
      <c r="D8" s="26"/>
      <c r="E8" s="26"/>
      <c r="F8" s="27"/>
      <c r="G8" s="27"/>
      <c r="H8" s="20">
        <f>SUM(C8:G8)</f>
        <v>7156</v>
      </c>
      <c r="I8" s="20">
        <v>7200</v>
      </c>
      <c r="J8" s="56"/>
      <c r="K8" s="51">
        <f>SUM(I8:J8)</f>
        <v>7200</v>
      </c>
    </row>
    <row r="9" spans="1:11" ht="12.75">
      <c r="A9">
        <v>3</v>
      </c>
      <c r="B9" s="48" t="s">
        <v>1</v>
      </c>
      <c r="C9" s="26">
        <v>7156</v>
      </c>
      <c r="D9" s="26"/>
      <c r="E9" s="26"/>
      <c r="F9" s="27"/>
      <c r="G9" s="27"/>
      <c r="H9" s="20">
        <f aca="true" t="shared" si="0" ref="H9:H72">SUM(C9:G9)</f>
        <v>7156</v>
      </c>
      <c r="I9" s="20">
        <v>7200</v>
      </c>
      <c r="J9" s="56"/>
      <c r="K9" s="51">
        <f aca="true" t="shared" si="1" ref="K9:K72">SUM(I9:J9)</f>
        <v>7200</v>
      </c>
    </row>
    <row r="10" spans="1:11" ht="12.75">
      <c r="A10">
        <v>4</v>
      </c>
      <c r="B10" s="48" t="s">
        <v>13</v>
      </c>
      <c r="C10" s="26">
        <v>7156</v>
      </c>
      <c r="D10" s="26"/>
      <c r="E10" s="26"/>
      <c r="F10" s="27"/>
      <c r="G10" s="27"/>
      <c r="H10" s="20">
        <f t="shared" si="0"/>
        <v>7156</v>
      </c>
      <c r="I10" s="20">
        <v>7200</v>
      </c>
      <c r="J10" s="56"/>
      <c r="K10" s="51">
        <f t="shared" si="1"/>
        <v>7200</v>
      </c>
    </row>
    <row r="11" spans="1:11" ht="12.75">
      <c r="A11">
        <v>5</v>
      </c>
      <c r="B11" s="48" t="s">
        <v>14</v>
      </c>
      <c r="C11" s="26">
        <v>7156</v>
      </c>
      <c r="D11" s="26"/>
      <c r="E11" s="26"/>
      <c r="F11" s="27"/>
      <c r="G11" s="27"/>
      <c r="H11" s="20">
        <f t="shared" si="0"/>
        <v>7156</v>
      </c>
      <c r="I11" s="20">
        <v>7200</v>
      </c>
      <c r="J11" s="56"/>
      <c r="K11" s="51">
        <f t="shared" si="1"/>
        <v>7200</v>
      </c>
    </row>
    <row r="12" spans="1:11" ht="12.75">
      <c r="A12">
        <v>6</v>
      </c>
      <c r="B12" s="48" t="s">
        <v>15</v>
      </c>
      <c r="C12" s="26">
        <v>7156</v>
      </c>
      <c r="D12" s="26"/>
      <c r="E12" s="26"/>
      <c r="F12" s="27"/>
      <c r="G12" s="27"/>
      <c r="H12" s="20">
        <f t="shared" si="0"/>
        <v>7156</v>
      </c>
      <c r="I12" s="20">
        <v>7200</v>
      </c>
      <c r="J12" s="56"/>
      <c r="K12" s="51">
        <f t="shared" si="1"/>
        <v>7200</v>
      </c>
    </row>
    <row r="13" spans="1:11" ht="12.75">
      <c r="A13">
        <v>7</v>
      </c>
      <c r="B13" s="48" t="s">
        <v>16</v>
      </c>
      <c r="C13" s="26">
        <v>7156</v>
      </c>
      <c r="D13" s="26"/>
      <c r="E13" s="26"/>
      <c r="F13" s="27"/>
      <c r="G13" s="27"/>
      <c r="H13" s="20">
        <f t="shared" si="0"/>
        <v>7156</v>
      </c>
      <c r="I13" s="20">
        <v>7200</v>
      </c>
      <c r="J13" s="56"/>
      <c r="K13" s="51">
        <f t="shared" si="1"/>
        <v>7200</v>
      </c>
    </row>
    <row r="14" spans="1:11" ht="12.75">
      <c r="A14">
        <v>8</v>
      </c>
      <c r="B14" s="48" t="s">
        <v>17</v>
      </c>
      <c r="C14" s="26">
        <v>7156</v>
      </c>
      <c r="D14" s="26"/>
      <c r="E14" s="26"/>
      <c r="F14" s="27"/>
      <c r="G14" s="27"/>
      <c r="H14" s="20">
        <f t="shared" si="0"/>
        <v>7156</v>
      </c>
      <c r="I14" s="20">
        <v>7200</v>
      </c>
      <c r="J14" s="56"/>
      <c r="K14" s="51">
        <f t="shared" si="1"/>
        <v>7200</v>
      </c>
    </row>
    <row r="15" spans="1:11" ht="12.75">
      <c r="A15">
        <v>9</v>
      </c>
      <c r="B15" s="48" t="s">
        <v>26</v>
      </c>
      <c r="C15" s="26">
        <v>7156</v>
      </c>
      <c r="D15" s="26"/>
      <c r="E15" s="26"/>
      <c r="F15" s="27"/>
      <c r="G15" s="27"/>
      <c r="H15" s="20">
        <f t="shared" si="0"/>
        <v>7156</v>
      </c>
      <c r="I15" s="20">
        <v>7200</v>
      </c>
      <c r="J15" s="56"/>
      <c r="K15" s="51">
        <f t="shared" si="1"/>
        <v>7200</v>
      </c>
    </row>
    <row r="16" spans="1:11" ht="12.75">
      <c r="A16">
        <v>10</v>
      </c>
      <c r="B16" s="48" t="s">
        <v>27</v>
      </c>
      <c r="C16" s="26">
        <v>7156</v>
      </c>
      <c r="D16" s="26"/>
      <c r="E16" s="26"/>
      <c r="F16" s="27"/>
      <c r="G16" s="27"/>
      <c r="H16" s="20">
        <f t="shared" si="0"/>
        <v>7156</v>
      </c>
      <c r="I16" s="20">
        <v>7200</v>
      </c>
      <c r="J16" s="56"/>
      <c r="K16" s="51">
        <f t="shared" si="1"/>
        <v>7200</v>
      </c>
    </row>
    <row r="17" spans="1:11" ht="12.75">
      <c r="A17">
        <v>11</v>
      </c>
      <c r="B17" s="48" t="s">
        <v>28</v>
      </c>
      <c r="C17" s="26">
        <v>23788</v>
      </c>
      <c r="D17" s="26"/>
      <c r="E17" s="26"/>
      <c r="F17" s="27"/>
      <c r="G17" s="27"/>
      <c r="H17" s="20">
        <f t="shared" si="0"/>
        <v>23788</v>
      </c>
      <c r="I17" s="20">
        <v>23800</v>
      </c>
      <c r="J17" s="56">
        <v>281267</v>
      </c>
      <c r="K17" s="51">
        <f t="shared" si="1"/>
        <v>305067</v>
      </c>
    </row>
    <row r="18" spans="1:11" ht="12.75">
      <c r="A18">
        <v>12</v>
      </c>
      <c r="B18" s="48" t="s">
        <v>29</v>
      </c>
      <c r="C18" s="26">
        <v>7962</v>
      </c>
      <c r="D18" s="26"/>
      <c r="E18" s="26"/>
      <c r="F18" s="27"/>
      <c r="G18" s="27"/>
      <c r="H18" s="20">
        <f t="shared" si="0"/>
        <v>7962</v>
      </c>
      <c r="I18" s="20">
        <v>8000</v>
      </c>
      <c r="J18" s="56"/>
      <c r="K18" s="51">
        <f t="shared" si="1"/>
        <v>8000</v>
      </c>
    </row>
    <row r="19" spans="1:11" ht="12.75">
      <c r="A19">
        <v>13</v>
      </c>
      <c r="B19" s="48" t="s">
        <v>21</v>
      </c>
      <c r="C19" s="26">
        <v>8886</v>
      </c>
      <c r="D19" s="26"/>
      <c r="E19" s="26"/>
      <c r="F19" s="27"/>
      <c r="G19" s="27"/>
      <c r="H19" s="20">
        <f t="shared" si="0"/>
        <v>8886</v>
      </c>
      <c r="I19" s="20">
        <v>8900</v>
      </c>
      <c r="J19" s="56">
        <v>49469</v>
      </c>
      <c r="K19" s="51">
        <f t="shared" si="1"/>
        <v>58369</v>
      </c>
    </row>
    <row r="20" spans="1:11" ht="12.75">
      <c r="A20">
        <v>14</v>
      </c>
      <c r="B20" s="48" t="s">
        <v>22</v>
      </c>
      <c r="C20" s="26">
        <v>8744</v>
      </c>
      <c r="D20" s="26"/>
      <c r="E20" s="26"/>
      <c r="F20" s="27"/>
      <c r="G20" s="27"/>
      <c r="H20" s="20">
        <f t="shared" si="0"/>
        <v>8744</v>
      </c>
      <c r="I20" s="20">
        <v>8800</v>
      </c>
      <c r="J20" s="56">
        <v>87631</v>
      </c>
      <c r="K20" s="51">
        <f t="shared" si="1"/>
        <v>96431</v>
      </c>
    </row>
    <row r="21" spans="1:11" ht="12.75">
      <c r="A21">
        <v>15</v>
      </c>
      <c r="B21" s="48" t="s">
        <v>23</v>
      </c>
      <c r="C21" s="26">
        <v>21631</v>
      </c>
      <c r="D21" s="26"/>
      <c r="E21" s="26"/>
      <c r="F21" s="27"/>
      <c r="G21" s="27"/>
      <c r="H21" s="20">
        <f t="shared" si="0"/>
        <v>21631</v>
      </c>
      <c r="I21" s="20">
        <v>21700</v>
      </c>
      <c r="J21" s="56">
        <v>96111</v>
      </c>
      <c r="K21" s="51">
        <f t="shared" si="1"/>
        <v>117811</v>
      </c>
    </row>
    <row r="22" spans="1:11" ht="12.75">
      <c r="A22">
        <v>16</v>
      </c>
      <c r="B22" s="48" t="s">
        <v>24</v>
      </c>
      <c r="C22" s="26">
        <v>7156</v>
      </c>
      <c r="D22" s="26"/>
      <c r="E22" s="26"/>
      <c r="F22" s="27"/>
      <c r="G22" s="27"/>
      <c r="H22" s="20">
        <f t="shared" si="0"/>
        <v>7156</v>
      </c>
      <c r="I22" s="20">
        <v>7200</v>
      </c>
      <c r="J22" s="56"/>
      <c r="K22" s="51">
        <f t="shared" si="1"/>
        <v>7200</v>
      </c>
    </row>
    <row r="23" spans="1:11" ht="12.75">
      <c r="A23">
        <v>17</v>
      </c>
      <c r="B23" s="48" t="s">
        <v>25</v>
      </c>
      <c r="C23" s="26">
        <v>7156</v>
      </c>
      <c r="D23" s="26"/>
      <c r="E23" s="26"/>
      <c r="F23" s="27"/>
      <c r="G23" s="27"/>
      <c r="H23" s="20">
        <f t="shared" si="0"/>
        <v>7156</v>
      </c>
      <c r="I23" s="20">
        <v>7200</v>
      </c>
      <c r="J23" s="56"/>
      <c r="K23" s="51">
        <f t="shared" si="1"/>
        <v>7200</v>
      </c>
    </row>
    <row r="24" spans="1:11" ht="12.75">
      <c r="A24">
        <v>18</v>
      </c>
      <c r="B24" s="48" t="s">
        <v>30</v>
      </c>
      <c r="C24" s="26">
        <v>61718</v>
      </c>
      <c r="D24" s="26">
        <v>126357</v>
      </c>
      <c r="E24" s="26">
        <v>474277</v>
      </c>
      <c r="F24" s="27">
        <v>524659</v>
      </c>
      <c r="G24" s="27"/>
      <c r="H24" s="20">
        <f t="shared" si="0"/>
        <v>1187011</v>
      </c>
      <c r="I24" s="20">
        <v>1187100</v>
      </c>
      <c r="J24" s="56">
        <v>532852</v>
      </c>
      <c r="K24" s="51">
        <f t="shared" si="1"/>
        <v>1719952</v>
      </c>
    </row>
    <row r="25" spans="1:11" ht="12.75">
      <c r="A25">
        <v>19</v>
      </c>
      <c r="B25" s="48" t="s">
        <v>31</v>
      </c>
      <c r="C25" s="26">
        <v>31546</v>
      </c>
      <c r="D25" s="26">
        <v>80493</v>
      </c>
      <c r="E25" s="26">
        <v>258364</v>
      </c>
      <c r="F25" s="27"/>
      <c r="G25" s="27"/>
      <c r="H25" s="20">
        <f t="shared" si="0"/>
        <v>370403</v>
      </c>
      <c r="I25" s="20">
        <v>370500</v>
      </c>
      <c r="J25" s="56">
        <v>366071</v>
      </c>
      <c r="K25" s="51">
        <f t="shared" si="1"/>
        <v>736571</v>
      </c>
    </row>
    <row r="26" spans="1:11" ht="12.75">
      <c r="A26">
        <v>20</v>
      </c>
      <c r="B26" s="48" t="s">
        <v>32</v>
      </c>
      <c r="C26" s="26">
        <v>21936</v>
      </c>
      <c r="D26" s="26"/>
      <c r="E26" s="26"/>
      <c r="F26" s="27"/>
      <c r="G26" s="27"/>
      <c r="H26" s="20">
        <f t="shared" si="0"/>
        <v>21936</v>
      </c>
      <c r="I26" s="20">
        <v>22000</v>
      </c>
      <c r="J26" s="56">
        <v>237451</v>
      </c>
      <c r="K26" s="51">
        <f t="shared" si="1"/>
        <v>259451</v>
      </c>
    </row>
    <row r="27" spans="1:11" ht="12.75">
      <c r="A27">
        <v>21</v>
      </c>
      <c r="B27" s="48" t="s">
        <v>33</v>
      </c>
      <c r="C27" s="26">
        <v>534054</v>
      </c>
      <c r="D27" s="26">
        <v>1566746</v>
      </c>
      <c r="E27" s="26">
        <v>3726237</v>
      </c>
      <c r="F27" s="27">
        <v>6594950</v>
      </c>
      <c r="G27" s="27">
        <v>24310380</v>
      </c>
      <c r="H27" s="20">
        <f t="shared" si="0"/>
        <v>36732367</v>
      </c>
      <c r="I27" s="20">
        <v>36732400</v>
      </c>
      <c r="J27" s="56">
        <v>3984471</v>
      </c>
      <c r="K27" s="51">
        <f t="shared" si="1"/>
        <v>40716871</v>
      </c>
    </row>
    <row r="28" spans="1:11" ht="12.75">
      <c r="A28">
        <v>22</v>
      </c>
      <c r="B28" s="48" t="s">
        <v>34</v>
      </c>
      <c r="C28" s="26">
        <v>25169</v>
      </c>
      <c r="D28" s="26"/>
      <c r="E28" s="26"/>
      <c r="F28" s="27"/>
      <c r="G28" s="27"/>
      <c r="H28" s="20">
        <f t="shared" si="0"/>
        <v>25169</v>
      </c>
      <c r="I28" s="20">
        <v>25200</v>
      </c>
      <c r="J28" s="56">
        <v>221904</v>
      </c>
      <c r="K28" s="51">
        <f t="shared" si="1"/>
        <v>247104</v>
      </c>
    </row>
    <row r="29" spans="1:11" ht="12.75">
      <c r="A29">
        <v>23</v>
      </c>
      <c r="B29" s="48" t="s">
        <v>35</v>
      </c>
      <c r="C29" s="26">
        <v>7156</v>
      </c>
      <c r="D29" s="26"/>
      <c r="E29" s="26"/>
      <c r="F29" s="27"/>
      <c r="G29" s="27"/>
      <c r="H29" s="20">
        <f t="shared" si="0"/>
        <v>7156</v>
      </c>
      <c r="I29" s="20">
        <v>7200</v>
      </c>
      <c r="J29" s="56"/>
      <c r="K29" s="51">
        <f t="shared" si="1"/>
        <v>7200</v>
      </c>
    </row>
    <row r="30" spans="1:11" ht="12.75">
      <c r="A30">
        <v>24</v>
      </c>
      <c r="B30" s="48" t="s">
        <v>36</v>
      </c>
      <c r="C30" s="26">
        <v>13070</v>
      </c>
      <c r="D30" s="26"/>
      <c r="E30" s="26"/>
      <c r="F30" s="27"/>
      <c r="G30" s="27"/>
      <c r="H30" s="20">
        <f t="shared" si="0"/>
        <v>13070</v>
      </c>
      <c r="I30" s="20">
        <v>13100</v>
      </c>
      <c r="J30" s="56">
        <v>72083</v>
      </c>
      <c r="K30" s="51">
        <f t="shared" si="1"/>
        <v>85183</v>
      </c>
    </row>
    <row r="31" spans="1:11" ht="12.75">
      <c r="A31">
        <v>25</v>
      </c>
      <c r="B31" s="48" t="s">
        <v>37</v>
      </c>
      <c r="C31" s="26">
        <v>11252</v>
      </c>
      <c r="D31" s="26"/>
      <c r="E31" s="26"/>
      <c r="F31" s="27"/>
      <c r="G31" s="27"/>
      <c r="H31" s="20">
        <f t="shared" si="0"/>
        <v>11252</v>
      </c>
      <c r="I31" s="20">
        <v>11300</v>
      </c>
      <c r="J31" s="56">
        <v>32508</v>
      </c>
      <c r="K31" s="51">
        <f t="shared" si="1"/>
        <v>43808</v>
      </c>
    </row>
    <row r="32" spans="1:11" ht="12.75">
      <c r="A32">
        <v>26</v>
      </c>
      <c r="B32" s="48" t="s">
        <v>38</v>
      </c>
      <c r="C32" s="26">
        <v>7156</v>
      </c>
      <c r="D32" s="26"/>
      <c r="E32" s="26"/>
      <c r="F32" s="27"/>
      <c r="G32" s="27"/>
      <c r="H32" s="20">
        <f t="shared" si="0"/>
        <v>7156</v>
      </c>
      <c r="I32" s="20">
        <v>7200</v>
      </c>
      <c r="J32" s="56"/>
      <c r="K32" s="51">
        <f t="shared" si="1"/>
        <v>7200</v>
      </c>
    </row>
    <row r="33" spans="1:11" ht="12.75">
      <c r="A33">
        <v>27</v>
      </c>
      <c r="B33" s="48" t="s">
        <v>39</v>
      </c>
      <c r="C33" s="26">
        <v>7156</v>
      </c>
      <c r="D33" s="26"/>
      <c r="E33" s="26"/>
      <c r="F33" s="27"/>
      <c r="G33" s="27"/>
      <c r="H33" s="20">
        <f t="shared" si="0"/>
        <v>7156</v>
      </c>
      <c r="I33" s="20">
        <v>7200</v>
      </c>
      <c r="J33" s="56"/>
      <c r="K33" s="51">
        <f t="shared" si="1"/>
        <v>7200</v>
      </c>
    </row>
    <row r="34" spans="1:11" ht="12.75">
      <c r="A34">
        <v>28</v>
      </c>
      <c r="B34" s="48" t="s">
        <v>40</v>
      </c>
      <c r="C34" s="26">
        <v>7156</v>
      </c>
      <c r="D34" s="26"/>
      <c r="E34" s="26"/>
      <c r="F34" s="27"/>
      <c r="G34" s="27"/>
      <c r="H34" s="20">
        <f t="shared" si="0"/>
        <v>7156</v>
      </c>
      <c r="I34" s="20">
        <v>7200</v>
      </c>
      <c r="J34" s="56"/>
      <c r="K34" s="51">
        <f t="shared" si="1"/>
        <v>7200</v>
      </c>
    </row>
    <row r="35" spans="1:11" ht="12.75">
      <c r="A35">
        <v>29</v>
      </c>
      <c r="B35" s="48" t="s">
        <v>18</v>
      </c>
      <c r="C35" s="26">
        <v>221950</v>
      </c>
      <c r="D35" s="26">
        <v>663898</v>
      </c>
      <c r="E35" s="26">
        <v>1611053</v>
      </c>
      <c r="F35" s="27">
        <v>3614501</v>
      </c>
      <c r="G35" s="27">
        <v>13687692</v>
      </c>
      <c r="H35" s="20">
        <f t="shared" si="0"/>
        <v>19799094</v>
      </c>
      <c r="I35" s="20">
        <v>19799100</v>
      </c>
      <c r="J35" s="56">
        <v>1834593</v>
      </c>
      <c r="K35" s="51">
        <f t="shared" si="1"/>
        <v>21633693</v>
      </c>
    </row>
    <row r="36" spans="1:11" ht="12.75">
      <c r="A36">
        <v>30</v>
      </c>
      <c r="B36" s="48" t="s">
        <v>19</v>
      </c>
      <c r="C36" s="26">
        <v>7156</v>
      </c>
      <c r="D36" s="26"/>
      <c r="E36" s="26"/>
      <c r="F36" s="27"/>
      <c r="G36" s="27"/>
      <c r="H36" s="20">
        <f t="shared" si="0"/>
        <v>7156</v>
      </c>
      <c r="I36" s="20">
        <v>7200</v>
      </c>
      <c r="J36" s="56"/>
      <c r="K36" s="51">
        <f t="shared" si="1"/>
        <v>7200</v>
      </c>
    </row>
    <row r="37" spans="1:11" ht="12.75">
      <c r="A37">
        <v>31</v>
      </c>
      <c r="B37" s="48" t="s">
        <v>20</v>
      </c>
      <c r="C37" s="26">
        <v>7156</v>
      </c>
      <c r="D37" s="26"/>
      <c r="E37" s="26"/>
      <c r="F37" s="27"/>
      <c r="G37" s="27"/>
      <c r="H37" s="20">
        <f t="shared" si="0"/>
        <v>7156</v>
      </c>
      <c r="I37" s="20">
        <v>7200</v>
      </c>
      <c r="J37" s="56"/>
      <c r="K37" s="51">
        <f t="shared" si="1"/>
        <v>7200</v>
      </c>
    </row>
    <row r="38" spans="1:11" ht="12.75">
      <c r="A38">
        <v>32</v>
      </c>
      <c r="B38" s="48" t="s">
        <v>41</v>
      </c>
      <c r="C38" s="26">
        <v>7156</v>
      </c>
      <c r="D38" s="26"/>
      <c r="E38" s="26"/>
      <c r="F38" s="27"/>
      <c r="G38" s="27"/>
      <c r="H38" s="20">
        <f t="shared" si="0"/>
        <v>7156</v>
      </c>
      <c r="I38" s="20">
        <v>7200</v>
      </c>
      <c r="J38" s="56"/>
      <c r="K38" s="51">
        <f t="shared" si="1"/>
        <v>7200</v>
      </c>
    </row>
    <row r="39" spans="1:11" ht="12.75">
      <c r="A39">
        <v>33</v>
      </c>
      <c r="B39" s="48" t="s">
        <v>42</v>
      </c>
      <c r="C39" s="26">
        <v>7417</v>
      </c>
      <c r="D39" s="26"/>
      <c r="E39" s="26"/>
      <c r="F39" s="27"/>
      <c r="G39" s="27"/>
      <c r="H39" s="20">
        <f t="shared" si="0"/>
        <v>7417</v>
      </c>
      <c r="I39" s="20">
        <v>7500</v>
      </c>
      <c r="J39" s="56"/>
      <c r="K39" s="51">
        <f t="shared" si="1"/>
        <v>7500</v>
      </c>
    </row>
    <row r="40" spans="1:11" ht="12.75">
      <c r="A40">
        <v>34</v>
      </c>
      <c r="B40" s="48" t="s">
        <v>43</v>
      </c>
      <c r="C40" s="26">
        <v>7156</v>
      </c>
      <c r="D40" s="26"/>
      <c r="E40" s="26"/>
      <c r="F40" s="27"/>
      <c r="G40" s="27"/>
      <c r="H40" s="20">
        <f t="shared" si="0"/>
        <v>7156</v>
      </c>
      <c r="I40" s="20">
        <v>7200</v>
      </c>
      <c r="J40" s="56"/>
      <c r="K40" s="51">
        <f t="shared" si="1"/>
        <v>7200</v>
      </c>
    </row>
    <row r="41" spans="1:11" ht="12.75">
      <c r="A41">
        <v>35</v>
      </c>
      <c r="B41" s="48" t="s">
        <v>44</v>
      </c>
      <c r="C41" s="26">
        <v>7156</v>
      </c>
      <c r="D41" s="26"/>
      <c r="E41" s="26"/>
      <c r="F41" s="27"/>
      <c r="G41" s="27"/>
      <c r="H41" s="20">
        <f t="shared" si="0"/>
        <v>7156</v>
      </c>
      <c r="I41" s="20">
        <v>7200</v>
      </c>
      <c r="J41" s="56"/>
      <c r="K41" s="51">
        <f t="shared" si="1"/>
        <v>7200</v>
      </c>
    </row>
    <row r="42" spans="1:11" ht="12.75">
      <c r="A42">
        <v>36</v>
      </c>
      <c r="B42" s="48" t="s">
        <v>4</v>
      </c>
      <c r="C42" s="26">
        <v>9076</v>
      </c>
      <c r="D42" s="26"/>
      <c r="E42" s="27"/>
      <c r="F42" s="27"/>
      <c r="G42" s="27"/>
      <c r="H42" s="20">
        <f t="shared" si="0"/>
        <v>9076</v>
      </c>
      <c r="I42" s="20">
        <v>9100</v>
      </c>
      <c r="J42" s="56"/>
      <c r="K42" s="51">
        <f t="shared" si="1"/>
        <v>9100</v>
      </c>
    </row>
    <row r="43" spans="1:11" ht="12.75">
      <c r="A43">
        <v>37</v>
      </c>
      <c r="B43" s="48" t="s">
        <v>45</v>
      </c>
      <c r="C43" s="26">
        <v>7156</v>
      </c>
      <c r="D43" s="26"/>
      <c r="E43" s="26"/>
      <c r="F43" s="27"/>
      <c r="G43" s="27"/>
      <c r="H43" s="20">
        <f t="shared" si="0"/>
        <v>7156</v>
      </c>
      <c r="I43" s="20">
        <v>7200</v>
      </c>
      <c r="J43" s="56"/>
      <c r="K43" s="51">
        <f t="shared" si="1"/>
        <v>7200</v>
      </c>
    </row>
    <row r="44" spans="1:11" ht="12.75">
      <c r="A44">
        <v>38</v>
      </c>
      <c r="B44" s="48" t="s">
        <v>46</v>
      </c>
      <c r="C44" s="26">
        <v>7156</v>
      </c>
      <c r="D44" s="26"/>
      <c r="E44" s="26"/>
      <c r="F44" s="27"/>
      <c r="G44" s="27"/>
      <c r="H44" s="20">
        <f t="shared" si="0"/>
        <v>7156</v>
      </c>
      <c r="I44" s="20">
        <v>7200</v>
      </c>
      <c r="J44" s="56"/>
      <c r="K44" s="51">
        <f t="shared" si="1"/>
        <v>7200</v>
      </c>
    </row>
    <row r="45" spans="1:11" ht="12.75">
      <c r="A45">
        <v>39</v>
      </c>
      <c r="B45" s="48" t="s">
        <v>47</v>
      </c>
      <c r="C45" s="26">
        <v>8531</v>
      </c>
      <c r="D45" s="26"/>
      <c r="E45" s="26"/>
      <c r="F45" s="27"/>
      <c r="G45" s="27"/>
      <c r="H45" s="20">
        <f t="shared" si="0"/>
        <v>8531</v>
      </c>
      <c r="I45" s="20">
        <v>8600</v>
      </c>
      <c r="J45" s="56"/>
      <c r="K45" s="51">
        <f t="shared" si="1"/>
        <v>8600</v>
      </c>
    </row>
    <row r="46" spans="1:11" ht="12.75">
      <c r="A46">
        <v>40</v>
      </c>
      <c r="B46" s="48" t="s">
        <v>48</v>
      </c>
      <c r="C46" s="26">
        <v>7156</v>
      </c>
      <c r="D46" s="26"/>
      <c r="E46" s="26"/>
      <c r="F46" s="27"/>
      <c r="G46" s="27"/>
      <c r="H46" s="20">
        <f t="shared" si="0"/>
        <v>7156</v>
      </c>
      <c r="I46" s="20">
        <v>7200</v>
      </c>
      <c r="J46" s="56"/>
      <c r="K46" s="51">
        <f t="shared" si="1"/>
        <v>7200</v>
      </c>
    </row>
    <row r="47" spans="1:11" ht="12.75">
      <c r="A47">
        <v>41</v>
      </c>
      <c r="B47" s="48" t="s">
        <v>49</v>
      </c>
      <c r="C47" s="26">
        <v>7156</v>
      </c>
      <c r="D47" s="26"/>
      <c r="E47" s="26"/>
      <c r="F47" s="27"/>
      <c r="G47" s="27"/>
      <c r="H47" s="20">
        <f t="shared" si="0"/>
        <v>7156</v>
      </c>
      <c r="I47" s="20">
        <v>7200</v>
      </c>
      <c r="J47" s="56"/>
      <c r="K47" s="51">
        <f t="shared" si="1"/>
        <v>7200</v>
      </c>
    </row>
    <row r="48" spans="1:11" ht="12.75">
      <c r="A48">
        <v>42</v>
      </c>
      <c r="B48" s="46" t="s">
        <v>50</v>
      </c>
      <c r="C48" s="26">
        <v>7156</v>
      </c>
      <c r="D48" s="26"/>
      <c r="E48" s="27"/>
      <c r="F48" s="27"/>
      <c r="G48" s="27"/>
      <c r="H48" s="20">
        <f t="shared" si="0"/>
        <v>7156</v>
      </c>
      <c r="I48" s="20">
        <v>7200</v>
      </c>
      <c r="J48" s="56"/>
      <c r="K48" s="51">
        <f t="shared" si="1"/>
        <v>7200</v>
      </c>
    </row>
    <row r="49" spans="1:11" ht="12.75">
      <c r="A49">
        <v>43</v>
      </c>
      <c r="B49" s="48" t="s">
        <v>51</v>
      </c>
      <c r="C49" s="26">
        <v>7156</v>
      </c>
      <c r="D49" s="26"/>
      <c r="E49" s="26"/>
      <c r="F49" s="27"/>
      <c r="G49" s="27"/>
      <c r="H49" s="20">
        <f t="shared" si="0"/>
        <v>7156</v>
      </c>
      <c r="I49" s="20">
        <v>7200</v>
      </c>
      <c r="J49" s="56"/>
      <c r="K49" s="51">
        <f t="shared" si="1"/>
        <v>7200</v>
      </c>
    </row>
    <row r="50" spans="1:11" ht="12.75">
      <c r="A50">
        <v>44</v>
      </c>
      <c r="B50" s="48" t="s">
        <v>52</v>
      </c>
      <c r="C50" s="26">
        <v>17428</v>
      </c>
      <c r="D50" s="26"/>
      <c r="E50" s="26"/>
      <c r="F50" s="27"/>
      <c r="G50" s="27"/>
      <c r="H50" s="20">
        <f t="shared" si="0"/>
        <v>17428</v>
      </c>
      <c r="I50" s="20">
        <v>17500</v>
      </c>
      <c r="J50" s="56">
        <v>69257</v>
      </c>
      <c r="K50" s="51">
        <f t="shared" si="1"/>
        <v>86757</v>
      </c>
    </row>
    <row r="51" spans="1:11" ht="12.75">
      <c r="A51">
        <v>45</v>
      </c>
      <c r="B51" s="48" t="s">
        <v>53</v>
      </c>
      <c r="C51" s="26">
        <v>7156</v>
      </c>
      <c r="D51" s="26"/>
      <c r="E51" s="26"/>
      <c r="F51" s="27"/>
      <c r="G51" s="27"/>
      <c r="H51" s="20">
        <f t="shared" si="0"/>
        <v>7156</v>
      </c>
      <c r="I51" s="20">
        <v>7200</v>
      </c>
      <c r="J51" s="56"/>
      <c r="K51" s="51">
        <f t="shared" si="1"/>
        <v>7200</v>
      </c>
    </row>
    <row r="52" spans="1:11" ht="12.75">
      <c r="A52">
        <v>46</v>
      </c>
      <c r="B52" s="48" t="s">
        <v>54</v>
      </c>
      <c r="C52" s="26">
        <v>12480</v>
      </c>
      <c r="D52" s="26"/>
      <c r="E52" s="26"/>
      <c r="F52" s="27"/>
      <c r="G52" s="27"/>
      <c r="H52" s="20">
        <f t="shared" si="0"/>
        <v>12480</v>
      </c>
      <c r="I52" s="20">
        <v>12500</v>
      </c>
      <c r="J52" s="56">
        <v>26855</v>
      </c>
      <c r="K52" s="51">
        <f t="shared" si="1"/>
        <v>39355</v>
      </c>
    </row>
    <row r="53" spans="1:11" ht="12.75">
      <c r="A53">
        <v>47</v>
      </c>
      <c r="B53" s="48" t="s">
        <v>55</v>
      </c>
      <c r="C53" s="26">
        <v>7156</v>
      </c>
      <c r="D53" s="26"/>
      <c r="E53" s="26"/>
      <c r="F53" s="27"/>
      <c r="G53" s="27"/>
      <c r="H53" s="20">
        <f t="shared" si="0"/>
        <v>7156</v>
      </c>
      <c r="I53" s="20">
        <v>7200</v>
      </c>
      <c r="J53" s="56"/>
      <c r="K53" s="51">
        <f t="shared" si="1"/>
        <v>7200</v>
      </c>
    </row>
    <row r="54" spans="1:11" ht="12.75">
      <c r="A54">
        <v>48</v>
      </c>
      <c r="B54" s="48" t="s">
        <v>56</v>
      </c>
      <c r="C54" s="26">
        <v>38575</v>
      </c>
      <c r="D54" s="26">
        <v>63297</v>
      </c>
      <c r="E54" s="26"/>
      <c r="F54" s="27"/>
      <c r="G54" s="27"/>
      <c r="H54" s="20">
        <f t="shared" si="0"/>
        <v>101872</v>
      </c>
      <c r="I54" s="20">
        <v>101900</v>
      </c>
      <c r="J54" s="56">
        <v>394339</v>
      </c>
      <c r="K54" s="51">
        <f t="shared" si="1"/>
        <v>496239</v>
      </c>
    </row>
    <row r="55" spans="1:11" ht="12.75">
      <c r="A55">
        <v>49</v>
      </c>
      <c r="B55" s="48" t="s">
        <v>57</v>
      </c>
      <c r="C55" s="26">
        <v>7156</v>
      </c>
      <c r="D55" s="26"/>
      <c r="E55" s="26"/>
      <c r="F55" s="27"/>
      <c r="G55" s="27"/>
      <c r="H55" s="20">
        <f t="shared" si="0"/>
        <v>7156</v>
      </c>
      <c r="I55" s="20">
        <v>7200</v>
      </c>
      <c r="J55" s="56"/>
      <c r="K55" s="51">
        <f t="shared" si="1"/>
        <v>7200</v>
      </c>
    </row>
    <row r="56" spans="1:11" ht="12.75">
      <c r="A56">
        <v>50</v>
      </c>
      <c r="B56" s="48" t="s">
        <v>58</v>
      </c>
      <c r="C56" s="26">
        <v>7156</v>
      </c>
      <c r="D56" s="26"/>
      <c r="E56" s="26"/>
      <c r="F56" s="27"/>
      <c r="G56" s="27"/>
      <c r="H56" s="20">
        <f t="shared" si="0"/>
        <v>7156</v>
      </c>
      <c r="I56" s="20">
        <v>7200</v>
      </c>
      <c r="J56" s="56"/>
      <c r="K56" s="51">
        <f t="shared" si="1"/>
        <v>7200</v>
      </c>
    </row>
    <row r="57" spans="1:11" ht="12.75">
      <c r="A57">
        <v>51</v>
      </c>
      <c r="B57" s="48" t="s">
        <v>59</v>
      </c>
      <c r="C57" s="26">
        <v>7156</v>
      </c>
      <c r="D57" s="26"/>
      <c r="E57" s="26"/>
      <c r="F57" s="27"/>
      <c r="G57" s="27"/>
      <c r="H57" s="20">
        <f t="shared" si="0"/>
        <v>7156</v>
      </c>
      <c r="I57" s="20">
        <v>7200</v>
      </c>
      <c r="J57" s="56"/>
      <c r="K57" s="51">
        <f t="shared" si="1"/>
        <v>7200</v>
      </c>
    </row>
    <row r="58" spans="1:11" ht="12.75">
      <c r="A58">
        <v>52</v>
      </c>
      <c r="B58" s="48" t="s">
        <v>60</v>
      </c>
      <c r="C58" s="26">
        <v>7156</v>
      </c>
      <c r="D58" s="26"/>
      <c r="E58" s="26"/>
      <c r="F58" s="27"/>
      <c r="G58" s="27"/>
      <c r="H58" s="20">
        <f t="shared" si="0"/>
        <v>7156</v>
      </c>
      <c r="I58" s="20">
        <v>7200</v>
      </c>
      <c r="J58" s="56"/>
      <c r="K58" s="51">
        <f t="shared" si="1"/>
        <v>7200</v>
      </c>
    </row>
    <row r="59" spans="1:11" ht="12.75">
      <c r="A59">
        <v>53</v>
      </c>
      <c r="B59" s="48" t="s">
        <v>61</v>
      </c>
      <c r="C59" s="26">
        <v>7156</v>
      </c>
      <c r="D59" s="26"/>
      <c r="E59" s="26"/>
      <c r="F59" s="27"/>
      <c r="G59" s="27"/>
      <c r="H59" s="20">
        <f t="shared" si="0"/>
        <v>7156</v>
      </c>
      <c r="I59" s="20">
        <v>7200</v>
      </c>
      <c r="J59" s="56"/>
      <c r="K59" s="51">
        <f t="shared" si="1"/>
        <v>7200</v>
      </c>
    </row>
    <row r="60" spans="1:11" ht="12.75">
      <c r="A60">
        <v>54</v>
      </c>
      <c r="B60" s="48" t="s">
        <v>62</v>
      </c>
      <c r="C60" s="26">
        <v>134590</v>
      </c>
      <c r="D60" s="26">
        <v>390034</v>
      </c>
      <c r="E60" s="26">
        <v>1026151</v>
      </c>
      <c r="F60" s="27">
        <v>1568371</v>
      </c>
      <c r="G60" s="27"/>
      <c r="H60" s="20">
        <f t="shared" si="0"/>
        <v>3119146</v>
      </c>
      <c r="I60" s="20">
        <v>3119200</v>
      </c>
      <c r="J60" s="56">
        <v>1091145</v>
      </c>
      <c r="K60" s="51">
        <f t="shared" si="1"/>
        <v>4210345</v>
      </c>
    </row>
    <row r="61" spans="1:11" ht="12.75">
      <c r="A61">
        <v>55</v>
      </c>
      <c r="B61" s="48" t="s">
        <v>63</v>
      </c>
      <c r="C61" s="26">
        <v>7156</v>
      </c>
      <c r="D61" s="26"/>
      <c r="E61" s="26"/>
      <c r="F61" s="27"/>
      <c r="G61" s="27"/>
      <c r="H61" s="20">
        <f t="shared" si="0"/>
        <v>7156</v>
      </c>
      <c r="I61" s="20">
        <v>7200</v>
      </c>
      <c r="J61" s="56"/>
      <c r="K61" s="51">
        <f t="shared" si="1"/>
        <v>7200</v>
      </c>
    </row>
    <row r="62" spans="1:11" ht="12.75">
      <c r="A62">
        <v>56</v>
      </c>
      <c r="B62" s="48" t="s">
        <v>64</v>
      </c>
      <c r="C62" s="26">
        <v>14320</v>
      </c>
      <c r="D62" s="26"/>
      <c r="E62" s="26"/>
      <c r="F62" s="27"/>
      <c r="G62" s="27"/>
      <c r="H62" s="20">
        <f t="shared" si="0"/>
        <v>14320</v>
      </c>
      <c r="I62" s="20">
        <v>14400</v>
      </c>
      <c r="J62" s="56">
        <v>52296</v>
      </c>
      <c r="K62" s="51">
        <f t="shared" si="1"/>
        <v>66696</v>
      </c>
    </row>
    <row r="63" spans="1:11" ht="12.75">
      <c r="A63">
        <v>57</v>
      </c>
      <c r="B63" s="48" t="s">
        <v>65</v>
      </c>
      <c r="C63" s="26">
        <v>20130</v>
      </c>
      <c r="D63" s="26"/>
      <c r="E63" s="26"/>
      <c r="F63" s="27"/>
      <c r="G63" s="27"/>
      <c r="H63" s="20">
        <f t="shared" si="0"/>
        <v>20130</v>
      </c>
      <c r="I63" s="20">
        <v>20200</v>
      </c>
      <c r="J63" s="56">
        <v>81977</v>
      </c>
      <c r="K63" s="51">
        <f t="shared" si="1"/>
        <v>102177</v>
      </c>
    </row>
    <row r="64" spans="1:11" ht="12.75">
      <c r="A64">
        <v>58</v>
      </c>
      <c r="B64" s="48" t="s">
        <v>66</v>
      </c>
      <c r="C64" s="26">
        <v>24373</v>
      </c>
      <c r="D64" s="26"/>
      <c r="E64" s="26"/>
      <c r="F64" s="27"/>
      <c r="G64" s="27"/>
      <c r="H64" s="20">
        <f t="shared" si="0"/>
        <v>24373</v>
      </c>
      <c r="I64" s="20">
        <v>24400</v>
      </c>
      <c r="J64" s="56">
        <v>340629</v>
      </c>
      <c r="K64" s="51">
        <f t="shared" si="1"/>
        <v>365029</v>
      </c>
    </row>
    <row r="65" spans="1:11" ht="12.75">
      <c r="A65">
        <v>59</v>
      </c>
      <c r="B65" s="48" t="s">
        <v>67</v>
      </c>
      <c r="C65" s="26">
        <v>15310</v>
      </c>
      <c r="D65" s="26">
        <v>47866</v>
      </c>
      <c r="E65" s="26"/>
      <c r="F65" s="27"/>
      <c r="G65" s="27"/>
      <c r="H65" s="20">
        <f t="shared" si="0"/>
        <v>63176</v>
      </c>
      <c r="I65" s="20">
        <v>63200</v>
      </c>
      <c r="J65" s="56">
        <v>171021</v>
      </c>
      <c r="K65" s="51">
        <f t="shared" si="1"/>
        <v>234221</v>
      </c>
    </row>
    <row r="66" spans="1:11" ht="12.75">
      <c r="A66">
        <v>60</v>
      </c>
      <c r="B66" s="48" t="s">
        <v>68</v>
      </c>
      <c r="C66" s="26">
        <v>14226</v>
      </c>
      <c r="D66" s="26"/>
      <c r="E66" s="26"/>
      <c r="F66" s="27"/>
      <c r="G66" s="27"/>
      <c r="H66" s="20">
        <f t="shared" si="0"/>
        <v>14226</v>
      </c>
      <c r="I66" s="20">
        <v>14300</v>
      </c>
      <c r="J66" s="56">
        <v>69257</v>
      </c>
      <c r="K66" s="51">
        <f t="shared" si="1"/>
        <v>83557</v>
      </c>
    </row>
    <row r="67" spans="1:11" ht="12.75">
      <c r="A67">
        <v>61</v>
      </c>
      <c r="B67" s="48" t="s">
        <v>70</v>
      </c>
      <c r="C67" s="26">
        <v>7156</v>
      </c>
      <c r="D67" s="26"/>
      <c r="E67" s="26"/>
      <c r="F67" s="27"/>
      <c r="G67" s="27"/>
      <c r="H67" s="20">
        <f t="shared" si="0"/>
        <v>7156</v>
      </c>
      <c r="I67" s="20">
        <v>7200</v>
      </c>
      <c r="J67" s="56">
        <v>24028</v>
      </c>
      <c r="K67" s="51">
        <f t="shared" si="1"/>
        <v>31228</v>
      </c>
    </row>
    <row r="68" spans="1:11" ht="12.75">
      <c r="A68">
        <v>62</v>
      </c>
      <c r="B68" s="48" t="s">
        <v>69</v>
      </c>
      <c r="C68" s="26">
        <v>16887</v>
      </c>
      <c r="D68" s="26"/>
      <c r="E68" s="26"/>
      <c r="F68" s="27"/>
      <c r="G68" s="27"/>
      <c r="H68" s="20">
        <f t="shared" si="0"/>
        <v>16887</v>
      </c>
      <c r="I68" s="20">
        <v>16900</v>
      </c>
      <c r="J68" s="56">
        <v>224731</v>
      </c>
      <c r="K68" s="51">
        <f t="shared" si="1"/>
        <v>241631</v>
      </c>
    </row>
    <row r="69" spans="1:11" ht="12.75">
      <c r="A69">
        <v>63</v>
      </c>
      <c r="B69" s="48" t="s">
        <v>71</v>
      </c>
      <c r="C69" s="26">
        <v>7156</v>
      </c>
      <c r="D69" s="26"/>
      <c r="E69" s="26"/>
      <c r="F69" s="27"/>
      <c r="G69" s="27"/>
      <c r="H69" s="20">
        <f t="shared" si="0"/>
        <v>7156</v>
      </c>
      <c r="I69" s="20">
        <v>7200</v>
      </c>
      <c r="J69" s="56"/>
      <c r="K69" s="51">
        <f t="shared" si="1"/>
        <v>7200</v>
      </c>
    </row>
    <row r="70" spans="1:11" ht="12.75">
      <c r="A70">
        <v>64</v>
      </c>
      <c r="B70" s="48" t="s">
        <v>72</v>
      </c>
      <c r="C70" s="26">
        <v>7156</v>
      </c>
      <c r="D70" s="26"/>
      <c r="E70" s="26"/>
      <c r="F70" s="27"/>
      <c r="G70" s="27"/>
      <c r="H70" s="20">
        <f t="shared" si="0"/>
        <v>7156</v>
      </c>
      <c r="I70" s="20">
        <v>7200</v>
      </c>
      <c r="J70" s="56"/>
      <c r="K70" s="51">
        <f t="shared" si="1"/>
        <v>7200</v>
      </c>
    </row>
    <row r="71" spans="1:11" ht="12.75">
      <c r="A71">
        <v>65</v>
      </c>
      <c r="B71" s="48" t="s">
        <v>73</v>
      </c>
      <c r="C71" s="26">
        <v>7156</v>
      </c>
      <c r="D71" s="26"/>
      <c r="E71" s="26"/>
      <c r="F71" s="27"/>
      <c r="G71" s="27"/>
      <c r="H71" s="20">
        <f t="shared" si="0"/>
        <v>7156</v>
      </c>
      <c r="I71" s="20">
        <v>7200</v>
      </c>
      <c r="J71" s="56"/>
      <c r="K71" s="51">
        <f t="shared" si="1"/>
        <v>7200</v>
      </c>
    </row>
    <row r="72" spans="1:11" ht="12.75">
      <c r="A72">
        <v>66</v>
      </c>
      <c r="B72" s="48" t="s">
        <v>74</v>
      </c>
      <c r="C72" s="26">
        <v>13542</v>
      </c>
      <c r="D72" s="26"/>
      <c r="E72" s="26"/>
      <c r="F72" s="27"/>
      <c r="G72" s="27"/>
      <c r="H72" s="20">
        <f t="shared" si="0"/>
        <v>13542</v>
      </c>
      <c r="I72" s="20">
        <v>13600</v>
      </c>
      <c r="J72" s="56">
        <v>63603</v>
      </c>
      <c r="K72" s="51">
        <f t="shared" si="1"/>
        <v>77203</v>
      </c>
    </row>
    <row r="73" spans="1:11" ht="12.75">
      <c r="A73">
        <v>67</v>
      </c>
      <c r="B73" s="48" t="s">
        <v>75</v>
      </c>
      <c r="C73" s="26">
        <v>7156</v>
      </c>
      <c r="D73" s="26"/>
      <c r="E73" s="26"/>
      <c r="F73" s="27"/>
      <c r="G73" s="27"/>
      <c r="H73" s="20">
        <f aca="true" t="shared" si="2" ref="H73:H126">SUM(C73:G73)</f>
        <v>7156</v>
      </c>
      <c r="I73" s="20">
        <v>7200</v>
      </c>
      <c r="J73" s="56"/>
      <c r="K73" s="51">
        <f aca="true" t="shared" si="3" ref="K73:K126">SUM(I73:J73)</f>
        <v>7200</v>
      </c>
    </row>
    <row r="74" spans="1:11" ht="12.75">
      <c r="A74">
        <v>68</v>
      </c>
      <c r="B74" s="48" t="s">
        <v>76</v>
      </c>
      <c r="C74" s="26">
        <v>11346</v>
      </c>
      <c r="D74" s="26"/>
      <c r="E74" s="26"/>
      <c r="F74" s="27"/>
      <c r="G74" s="27"/>
      <c r="H74" s="20">
        <f t="shared" si="2"/>
        <v>11346</v>
      </c>
      <c r="I74" s="20">
        <v>11400</v>
      </c>
      <c r="J74" s="56">
        <v>45229</v>
      </c>
      <c r="K74" s="51">
        <f t="shared" si="3"/>
        <v>56629</v>
      </c>
    </row>
    <row r="75" spans="1:11" ht="12.75">
      <c r="A75">
        <v>69</v>
      </c>
      <c r="B75" s="48" t="s">
        <v>77</v>
      </c>
      <c r="C75" s="26">
        <v>28769</v>
      </c>
      <c r="D75" s="26"/>
      <c r="E75" s="26"/>
      <c r="F75" s="27"/>
      <c r="G75" s="27"/>
      <c r="H75" s="20">
        <f t="shared" si="2"/>
        <v>28769</v>
      </c>
      <c r="I75" s="20">
        <v>28800</v>
      </c>
      <c r="J75" s="56">
        <v>117312</v>
      </c>
      <c r="K75" s="51">
        <f t="shared" si="3"/>
        <v>146112</v>
      </c>
    </row>
    <row r="76" spans="1:11" ht="12.75">
      <c r="A76">
        <v>70</v>
      </c>
      <c r="B76" s="48" t="s">
        <v>78</v>
      </c>
      <c r="C76" s="26">
        <v>7156</v>
      </c>
      <c r="D76" s="26"/>
      <c r="E76" s="26"/>
      <c r="F76" s="27"/>
      <c r="G76" s="27"/>
      <c r="H76" s="20">
        <f t="shared" si="2"/>
        <v>7156</v>
      </c>
      <c r="I76" s="20">
        <v>7200</v>
      </c>
      <c r="J76" s="56"/>
      <c r="K76" s="51">
        <f t="shared" si="3"/>
        <v>7200</v>
      </c>
    </row>
    <row r="77" spans="1:11" ht="12.75">
      <c r="A77">
        <v>71</v>
      </c>
      <c r="B77" s="48" t="s">
        <v>79</v>
      </c>
      <c r="C77" s="26">
        <v>7156</v>
      </c>
      <c r="D77" s="26"/>
      <c r="E77" s="26"/>
      <c r="F77" s="27"/>
      <c r="G77" s="27"/>
      <c r="H77" s="20">
        <f t="shared" si="2"/>
        <v>7156</v>
      </c>
      <c r="I77" s="20">
        <v>7200</v>
      </c>
      <c r="J77" s="56"/>
      <c r="K77" s="51">
        <f t="shared" si="3"/>
        <v>7200</v>
      </c>
    </row>
    <row r="78" spans="1:11" ht="12.75">
      <c r="A78">
        <v>72</v>
      </c>
      <c r="B78" s="48" t="s">
        <v>5</v>
      </c>
      <c r="C78" s="26">
        <v>7417</v>
      </c>
      <c r="D78" s="26"/>
      <c r="E78" s="26"/>
      <c r="F78" s="27"/>
      <c r="G78" s="27"/>
      <c r="H78" s="20">
        <f t="shared" si="2"/>
        <v>7417</v>
      </c>
      <c r="I78" s="20">
        <v>7500</v>
      </c>
      <c r="J78" s="56"/>
      <c r="K78" s="51">
        <f t="shared" si="3"/>
        <v>7500</v>
      </c>
    </row>
    <row r="79" spans="1:11" ht="12.75">
      <c r="A79">
        <v>73</v>
      </c>
      <c r="B79" s="48" t="s">
        <v>80</v>
      </c>
      <c r="C79" s="26">
        <v>7156</v>
      </c>
      <c r="D79" s="26"/>
      <c r="E79" s="28"/>
      <c r="F79" s="27"/>
      <c r="G79" s="27"/>
      <c r="H79" s="20">
        <f t="shared" si="2"/>
        <v>7156</v>
      </c>
      <c r="I79" s="20">
        <v>7200</v>
      </c>
      <c r="J79" s="56"/>
      <c r="K79" s="51">
        <f t="shared" si="3"/>
        <v>7200</v>
      </c>
    </row>
    <row r="80" spans="1:11" ht="12.75">
      <c r="A80">
        <v>74</v>
      </c>
      <c r="B80" s="48" t="s">
        <v>81</v>
      </c>
      <c r="C80" s="26">
        <v>8080</v>
      </c>
      <c r="D80" s="26"/>
      <c r="E80" s="26"/>
      <c r="F80" s="27"/>
      <c r="G80" s="27"/>
      <c r="H80" s="20">
        <f t="shared" si="2"/>
        <v>8080</v>
      </c>
      <c r="I80" s="20">
        <v>8100</v>
      </c>
      <c r="J80" s="56">
        <v>38162</v>
      </c>
      <c r="K80" s="51">
        <f t="shared" si="3"/>
        <v>46262</v>
      </c>
    </row>
    <row r="81" spans="1:11" ht="12.75">
      <c r="A81">
        <v>75</v>
      </c>
      <c r="B81" s="48" t="s">
        <v>82</v>
      </c>
      <c r="C81" s="26">
        <v>7156</v>
      </c>
      <c r="D81" s="26"/>
      <c r="E81" s="26"/>
      <c r="F81" s="27"/>
      <c r="G81" s="27"/>
      <c r="H81" s="20">
        <f t="shared" si="2"/>
        <v>7156</v>
      </c>
      <c r="I81" s="20">
        <v>7200</v>
      </c>
      <c r="J81" s="56"/>
      <c r="K81" s="51">
        <f t="shared" si="3"/>
        <v>7200</v>
      </c>
    </row>
    <row r="82" spans="1:11" ht="12.75">
      <c r="A82">
        <v>76</v>
      </c>
      <c r="B82" s="48" t="s">
        <v>6</v>
      </c>
      <c r="C82" s="26">
        <v>7156</v>
      </c>
      <c r="D82" s="26"/>
      <c r="E82" s="26"/>
      <c r="F82" s="27"/>
      <c r="G82" s="27"/>
      <c r="H82" s="20">
        <f t="shared" si="2"/>
        <v>7156</v>
      </c>
      <c r="I82" s="20">
        <v>7200</v>
      </c>
      <c r="J82" s="56"/>
      <c r="K82" s="51">
        <f t="shared" si="3"/>
        <v>7200</v>
      </c>
    </row>
    <row r="83" spans="1:11" ht="12.75">
      <c r="A83">
        <v>77</v>
      </c>
      <c r="B83" s="48" t="s">
        <v>83</v>
      </c>
      <c r="C83" s="26">
        <v>7156</v>
      </c>
      <c r="D83" s="26"/>
      <c r="E83" s="26"/>
      <c r="F83" s="27"/>
      <c r="G83" s="27"/>
      <c r="H83" s="20">
        <f t="shared" si="2"/>
        <v>7156</v>
      </c>
      <c r="I83" s="20">
        <v>7200</v>
      </c>
      <c r="J83" s="56"/>
      <c r="K83" s="51">
        <f t="shared" si="3"/>
        <v>7200</v>
      </c>
    </row>
    <row r="84" spans="1:11" ht="12.75">
      <c r="A84">
        <v>78</v>
      </c>
      <c r="B84" s="48" t="s">
        <v>84</v>
      </c>
      <c r="C84" s="26">
        <v>7156</v>
      </c>
      <c r="D84" s="26"/>
      <c r="E84" s="26"/>
      <c r="F84" s="27"/>
      <c r="G84" s="27"/>
      <c r="H84" s="20">
        <f t="shared" si="2"/>
        <v>7156</v>
      </c>
      <c r="I84" s="20">
        <v>7200</v>
      </c>
      <c r="J84" s="56"/>
      <c r="K84" s="51">
        <f t="shared" si="3"/>
        <v>7200</v>
      </c>
    </row>
    <row r="85" spans="1:11" ht="12.75">
      <c r="A85">
        <v>79</v>
      </c>
      <c r="B85" s="48" t="s">
        <v>85</v>
      </c>
      <c r="C85" s="26">
        <v>18415</v>
      </c>
      <c r="D85" s="26"/>
      <c r="E85" s="26"/>
      <c r="F85" s="27"/>
      <c r="G85" s="27"/>
      <c r="H85" s="20">
        <f t="shared" si="2"/>
        <v>18415</v>
      </c>
      <c r="I85" s="20">
        <v>18500</v>
      </c>
      <c r="J85" s="56">
        <v>26855</v>
      </c>
      <c r="K85" s="51">
        <f t="shared" si="3"/>
        <v>45355</v>
      </c>
    </row>
    <row r="86" spans="1:11" ht="12.75">
      <c r="A86">
        <v>80</v>
      </c>
      <c r="B86" s="48" t="s">
        <v>673</v>
      </c>
      <c r="C86" s="26">
        <v>7156</v>
      </c>
      <c r="D86" s="26"/>
      <c r="E86" s="26"/>
      <c r="F86" s="27"/>
      <c r="G86" s="27"/>
      <c r="H86" s="20">
        <f t="shared" si="2"/>
        <v>7156</v>
      </c>
      <c r="I86" s="20">
        <v>7200</v>
      </c>
      <c r="J86" s="56"/>
      <c r="K86" s="51">
        <f t="shared" si="3"/>
        <v>7200</v>
      </c>
    </row>
    <row r="87" spans="1:11" ht="12.75">
      <c r="A87">
        <v>81</v>
      </c>
      <c r="B87" s="48" t="s">
        <v>86</v>
      </c>
      <c r="C87" s="26">
        <v>7156</v>
      </c>
      <c r="D87" s="26"/>
      <c r="E87" s="26"/>
      <c r="F87" s="27"/>
      <c r="G87" s="27"/>
      <c r="H87" s="20">
        <f t="shared" si="2"/>
        <v>7156</v>
      </c>
      <c r="I87" s="20">
        <v>7200</v>
      </c>
      <c r="J87" s="56"/>
      <c r="K87" s="51">
        <f t="shared" si="3"/>
        <v>7200</v>
      </c>
    </row>
    <row r="88" spans="1:11" ht="12.75">
      <c r="A88">
        <v>82</v>
      </c>
      <c r="B88" s="48" t="s">
        <v>87</v>
      </c>
      <c r="C88" s="26">
        <v>91890</v>
      </c>
      <c r="D88" s="26">
        <v>231692</v>
      </c>
      <c r="E88" s="26">
        <v>722519</v>
      </c>
      <c r="F88" s="27">
        <v>1011718</v>
      </c>
      <c r="G88" s="27"/>
      <c r="H88" s="20">
        <f t="shared" si="2"/>
        <v>2057819</v>
      </c>
      <c r="I88" s="20">
        <v>2057900</v>
      </c>
      <c r="J88" s="56">
        <v>790091</v>
      </c>
      <c r="K88" s="51">
        <f t="shared" si="3"/>
        <v>2847991</v>
      </c>
    </row>
    <row r="89" spans="1:11" ht="12.75">
      <c r="A89">
        <v>83</v>
      </c>
      <c r="B89" s="48" t="s">
        <v>88</v>
      </c>
      <c r="C89" s="26">
        <v>8412</v>
      </c>
      <c r="D89" s="26"/>
      <c r="E89" s="26"/>
      <c r="F89" s="27"/>
      <c r="G89" s="27"/>
      <c r="H89" s="20">
        <f t="shared" si="2"/>
        <v>8412</v>
      </c>
      <c r="I89" s="20">
        <v>8500</v>
      </c>
      <c r="J89" s="56"/>
      <c r="K89" s="51">
        <f t="shared" si="3"/>
        <v>8500</v>
      </c>
    </row>
    <row r="90" spans="1:11" ht="12.75">
      <c r="A90">
        <v>84</v>
      </c>
      <c r="B90" s="48" t="s">
        <v>89</v>
      </c>
      <c r="C90" s="26">
        <v>7156</v>
      </c>
      <c r="D90" s="26"/>
      <c r="E90" s="26"/>
      <c r="F90" s="27"/>
      <c r="G90" s="27"/>
      <c r="H90" s="20">
        <f t="shared" si="2"/>
        <v>7156</v>
      </c>
      <c r="I90" s="20">
        <v>7200</v>
      </c>
      <c r="J90" s="56"/>
      <c r="K90" s="51">
        <f t="shared" si="3"/>
        <v>7200</v>
      </c>
    </row>
    <row r="91" spans="1:11" ht="12.75">
      <c r="A91">
        <v>85</v>
      </c>
      <c r="B91" s="48" t="s">
        <v>90</v>
      </c>
      <c r="C91" s="26">
        <v>12338</v>
      </c>
      <c r="D91" s="26"/>
      <c r="E91" s="26"/>
      <c r="F91" s="27"/>
      <c r="G91" s="27"/>
      <c r="H91" s="20">
        <f t="shared" si="2"/>
        <v>12338</v>
      </c>
      <c r="I91" s="20">
        <v>12400</v>
      </c>
      <c r="J91" s="56">
        <v>62190</v>
      </c>
      <c r="K91" s="51">
        <f t="shared" si="3"/>
        <v>74590</v>
      </c>
    </row>
    <row r="92" spans="1:11" ht="12.75">
      <c r="A92">
        <v>86</v>
      </c>
      <c r="B92" s="48" t="s">
        <v>91</v>
      </c>
      <c r="C92" s="26">
        <v>7156</v>
      </c>
      <c r="D92" s="26"/>
      <c r="E92" s="26"/>
      <c r="F92" s="27"/>
      <c r="G92" s="27"/>
      <c r="H92" s="20">
        <f t="shared" si="2"/>
        <v>7156</v>
      </c>
      <c r="I92" s="20">
        <v>7200</v>
      </c>
      <c r="J92" s="56"/>
      <c r="K92" s="51">
        <f t="shared" si="3"/>
        <v>7200</v>
      </c>
    </row>
    <row r="93" spans="1:11" ht="12.75">
      <c r="A93">
        <v>87</v>
      </c>
      <c r="B93" s="48" t="s">
        <v>92</v>
      </c>
      <c r="C93" s="26">
        <v>7156</v>
      </c>
      <c r="D93" s="26"/>
      <c r="E93" s="26"/>
      <c r="F93" s="27"/>
      <c r="G93" s="27"/>
      <c r="H93" s="20">
        <f t="shared" si="2"/>
        <v>7156</v>
      </c>
      <c r="I93" s="20">
        <v>7200</v>
      </c>
      <c r="J93" s="56"/>
      <c r="K93" s="51">
        <f t="shared" si="3"/>
        <v>7200</v>
      </c>
    </row>
    <row r="94" spans="1:11" ht="12.75">
      <c r="A94">
        <v>88</v>
      </c>
      <c r="B94" s="48" t="s">
        <v>93</v>
      </c>
      <c r="C94" s="26">
        <v>7156</v>
      </c>
      <c r="D94" s="26"/>
      <c r="E94" s="26"/>
      <c r="F94" s="27"/>
      <c r="G94" s="27"/>
      <c r="H94" s="20">
        <f t="shared" si="2"/>
        <v>7156</v>
      </c>
      <c r="I94" s="20">
        <v>7200</v>
      </c>
      <c r="J94" s="56">
        <v>56536</v>
      </c>
      <c r="K94" s="51">
        <f t="shared" si="3"/>
        <v>63736</v>
      </c>
    </row>
    <row r="95" spans="1:11" ht="12.75">
      <c r="A95">
        <v>89</v>
      </c>
      <c r="B95" s="48" t="s">
        <v>94</v>
      </c>
      <c r="C95" s="26">
        <v>7156</v>
      </c>
      <c r="D95" s="26"/>
      <c r="E95" s="26"/>
      <c r="F95" s="27"/>
      <c r="G95" s="27"/>
      <c r="H95" s="20">
        <f t="shared" si="2"/>
        <v>7156</v>
      </c>
      <c r="I95" s="20">
        <v>7200</v>
      </c>
      <c r="J95" s="56"/>
      <c r="K95" s="51">
        <f t="shared" si="3"/>
        <v>7200</v>
      </c>
    </row>
    <row r="96" spans="1:11" ht="12.75">
      <c r="A96">
        <v>90</v>
      </c>
      <c r="B96" s="48" t="s">
        <v>95</v>
      </c>
      <c r="C96" s="26">
        <v>7156</v>
      </c>
      <c r="D96" s="26"/>
      <c r="E96" s="26"/>
      <c r="F96" s="27"/>
      <c r="G96" s="27"/>
      <c r="H96" s="20">
        <f t="shared" si="2"/>
        <v>7156</v>
      </c>
      <c r="I96" s="20">
        <v>7200</v>
      </c>
      <c r="J96" s="56"/>
      <c r="K96" s="51">
        <f t="shared" si="3"/>
        <v>7200</v>
      </c>
    </row>
    <row r="97" spans="1:11" ht="12.75">
      <c r="A97">
        <v>91</v>
      </c>
      <c r="B97" s="48" t="s">
        <v>96</v>
      </c>
      <c r="C97" s="26">
        <v>7156</v>
      </c>
      <c r="D97" s="26"/>
      <c r="E97" s="26"/>
      <c r="F97" s="27"/>
      <c r="G97" s="27"/>
      <c r="H97" s="20">
        <f t="shared" si="2"/>
        <v>7156</v>
      </c>
      <c r="I97" s="20">
        <v>7200</v>
      </c>
      <c r="J97" s="56"/>
      <c r="K97" s="51">
        <f t="shared" si="3"/>
        <v>7200</v>
      </c>
    </row>
    <row r="98" spans="1:11" ht="12.75">
      <c r="A98">
        <v>92</v>
      </c>
      <c r="B98" s="48" t="s">
        <v>97</v>
      </c>
      <c r="C98" s="26">
        <v>7156</v>
      </c>
      <c r="D98" s="26"/>
      <c r="E98" s="26"/>
      <c r="F98" s="27"/>
      <c r="G98" s="27"/>
      <c r="H98" s="20">
        <f t="shared" si="2"/>
        <v>7156</v>
      </c>
      <c r="I98" s="20">
        <v>7200</v>
      </c>
      <c r="J98" s="56">
        <v>38162</v>
      </c>
      <c r="K98" s="51">
        <f t="shared" si="3"/>
        <v>45362</v>
      </c>
    </row>
    <row r="99" spans="1:11" ht="12.75">
      <c r="A99">
        <v>93</v>
      </c>
      <c r="B99" s="48" t="s">
        <v>99</v>
      </c>
      <c r="C99" s="26">
        <v>7156</v>
      </c>
      <c r="D99" s="26"/>
      <c r="E99" s="26"/>
      <c r="F99" s="27"/>
      <c r="G99" s="27"/>
      <c r="H99" s="20">
        <f t="shared" si="2"/>
        <v>7156</v>
      </c>
      <c r="I99" s="20">
        <v>7200</v>
      </c>
      <c r="J99" s="56"/>
      <c r="K99" s="51">
        <f t="shared" si="3"/>
        <v>7200</v>
      </c>
    </row>
    <row r="100" spans="1:11" ht="12.75">
      <c r="A100">
        <v>94</v>
      </c>
      <c r="B100" s="48" t="s">
        <v>98</v>
      </c>
      <c r="C100" s="26">
        <v>7583</v>
      </c>
      <c r="D100" s="26"/>
      <c r="E100" s="26"/>
      <c r="F100" s="27"/>
      <c r="G100" s="27"/>
      <c r="H100" s="20">
        <f t="shared" si="2"/>
        <v>7583</v>
      </c>
      <c r="I100" s="20">
        <v>7600</v>
      </c>
      <c r="J100" s="56"/>
      <c r="K100" s="51">
        <f t="shared" si="3"/>
        <v>7600</v>
      </c>
    </row>
    <row r="101" spans="1:11" ht="12.75">
      <c r="A101">
        <v>95</v>
      </c>
      <c r="B101" s="48" t="s">
        <v>100</v>
      </c>
      <c r="C101" s="26">
        <v>7156</v>
      </c>
      <c r="D101" s="26"/>
      <c r="E101" s="26"/>
      <c r="F101" s="27"/>
      <c r="G101" s="27"/>
      <c r="H101" s="20">
        <f t="shared" si="2"/>
        <v>7156</v>
      </c>
      <c r="I101" s="20">
        <v>7200</v>
      </c>
      <c r="J101" s="56"/>
      <c r="K101" s="51">
        <f t="shared" si="3"/>
        <v>7200</v>
      </c>
    </row>
    <row r="102" spans="1:11" ht="12.75">
      <c r="A102">
        <v>96</v>
      </c>
      <c r="B102" s="48" t="s">
        <v>101</v>
      </c>
      <c r="C102" s="26">
        <v>7156</v>
      </c>
      <c r="D102" s="26"/>
      <c r="E102" s="26"/>
      <c r="F102" s="27"/>
      <c r="G102" s="27"/>
      <c r="H102" s="20">
        <f t="shared" si="2"/>
        <v>7156</v>
      </c>
      <c r="I102" s="20">
        <v>7200</v>
      </c>
      <c r="J102" s="56"/>
      <c r="K102" s="51">
        <f t="shared" si="3"/>
        <v>7200</v>
      </c>
    </row>
    <row r="103" spans="1:11" ht="12.75">
      <c r="A103">
        <v>97</v>
      </c>
      <c r="B103" s="48" t="s">
        <v>102</v>
      </c>
      <c r="C103" s="26">
        <v>7156</v>
      </c>
      <c r="D103" s="26"/>
      <c r="E103" s="26"/>
      <c r="F103" s="27"/>
      <c r="G103" s="27"/>
      <c r="H103" s="20">
        <f t="shared" si="2"/>
        <v>7156</v>
      </c>
      <c r="I103" s="20">
        <v>7200</v>
      </c>
      <c r="J103" s="56"/>
      <c r="K103" s="51">
        <f t="shared" si="3"/>
        <v>7200</v>
      </c>
    </row>
    <row r="104" spans="1:11" ht="12.75">
      <c r="A104">
        <v>98</v>
      </c>
      <c r="B104" s="48" t="s">
        <v>103</v>
      </c>
      <c r="C104" s="26">
        <v>15545</v>
      </c>
      <c r="D104" s="26"/>
      <c r="E104" s="26"/>
      <c r="F104" s="27"/>
      <c r="G104" s="27"/>
      <c r="H104" s="20">
        <f t="shared" si="2"/>
        <v>15545</v>
      </c>
      <c r="I104" s="20">
        <v>15600</v>
      </c>
      <c r="J104" s="56">
        <v>81977</v>
      </c>
      <c r="K104" s="51">
        <f t="shared" si="3"/>
        <v>97577</v>
      </c>
    </row>
    <row r="105" spans="1:11" ht="12.75">
      <c r="A105">
        <v>99</v>
      </c>
      <c r="B105" s="48" t="s">
        <v>104</v>
      </c>
      <c r="C105" s="26">
        <v>7156</v>
      </c>
      <c r="D105" s="26"/>
      <c r="E105" s="26"/>
      <c r="F105" s="27"/>
      <c r="G105" s="27"/>
      <c r="H105" s="20">
        <f t="shared" si="2"/>
        <v>7156</v>
      </c>
      <c r="I105" s="20">
        <v>7200</v>
      </c>
      <c r="J105" s="56">
        <v>14134</v>
      </c>
      <c r="K105" s="51">
        <f t="shared" si="3"/>
        <v>21334</v>
      </c>
    </row>
    <row r="106" spans="1:11" ht="12.75">
      <c r="A106">
        <v>100</v>
      </c>
      <c r="B106" s="48" t="s">
        <v>105</v>
      </c>
      <c r="C106" s="26">
        <v>159524</v>
      </c>
      <c r="D106" s="26">
        <v>424829</v>
      </c>
      <c r="E106" s="26">
        <v>1132890</v>
      </c>
      <c r="F106" s="27">
        <v>1733384</v>
      </c>
      <c r="G106" s="27">
        <v>12813019</v>
      </c>
      <c r="H106" s="20">
        <f t="shared" si="2"/>
        <v>16263646</v>
      </c>
      <c r="I106" s="20">
        <v>16263700</v>
      </c>
      <c r="J106" s="56">
        <v>1300328</v>
      </c>
      <c r="K106" s="51">
        <f t="shared" si="3"/>
        <v>17564028</v>
      </c>
    </row>
    <row r="107" spans="1:11" ht="12.75">
      <c r="A107">
        <v>101</v>
      </c>
      <c r="B107" s="48" t="s">
        <v>121</v>
      </c>
      <c r="C107" s="26">
        <v>18392</v>
      </c>
      <c r="D107" s="26"/>
      <c r="E107" s="26"/>
      <c r="F107" s="27"/>
      <c r="G107" s="27"/>
      <c r="H107" s="20">
        <f t="shared" si="2"/>
        <v>18392</v>
      </c>
      <c r="I107" s="20">
        <v>18400</v>
      </c>
      <c r="J107" s="56">
        <v>176675</v>
      </c>
      <c r="K107" s="51">
        <f t="shared" si="3"/>
        <v>195075</v>
      </c>
    </row>
    <row r="108" spans="1:11" ht="12.75">
      <c r="A108">
        <v>102</v>
      </c>
      <c r="B108" s="48" t="s">
        <v>122</v>
      </c>
      <c r="C108" s="26">
        <v>37971</v>
      </c>
      <c r="D108" s="26"/>
      <c r="E108" s="26">
        <v>283398</v>
      </c>
      <c r="F108" s="27"/>
      <c r="G108" s="27"/>
      <c r="H108" s="20">
        <f t="shared" si="2"/>
        <v>321369</v>
      </c>
      <c r="I108" s="20">
        <v>321400</v>
      </c>
      <c r="J108" s="56">
        <v>264306</v>
      </c>
      <c r="K108" s="51">
        <f t="shared" si="3"/>
        <v>585706</v>
      </c>
    </row>
    <row r="109" spans="1:11" ht="12.75">
      <c r="A109">
        <v>103</v>
      </c>
      <c r="B109" s="48" t="s">
        <v>106</v>
      </c>
      <c r="C109" s="26">
        <v>8341</v>
      </c>
      <c r="D109" s="26"/>
      <c r="E109" s="26"/>
      <c r="F109" s="27"/>
      <c r="G109" s="27"/>
      <c r="H109" s="20">
        <f t="shared" si="2"/>
        <v>8341</v>
      </c>
      <c r="I109" s="20">
        <v>8400</v>
      </c>
      <c r="J109" s="56"/>
      <c r="K109" s="51">
        <f t="shared" si="3"/>
        <v>8400</v>
      </c>
    </row>
    <row r="110" spans="1:11" ht="12.75">
      <c r="A110">
        <v>104</v>
      </c>
      <c r="B110" s="48" t="s">
        <v>107</v>
      </c>
      <c r="C110" s="26">
        <v>7156</v>
      </c>
      <c r="D110" s="26"/>
      <c r="E110" s="26"/>
      <c r="F110" s="27"/>
      <c r="G110" s="27"/>
      <c r="H110" s="20">
        <f t="shared" si="2"/>
        <v>7156</v>
      </c>
      <c r="I110" s="20">
        <v>7200</v>
      </c>
      <c r="J110" s="56"/>
      <c r="K110" s="51">
        <f t="shared" si="3"/>
        <v>7200</v>
      </c>
    </row>
    <row r="111" spans="1:11" ht="12.75">
      <c r="A111">
        <v>105</v>
      </c>
      <c r="B111" s="48" t="s">
        <v>108</v>
      </c>
      <c r="C111" s="26">
        <v>12480</v>
      </c>
      <c r="D111" s="26"/>
      <c r="E111" s="26"/>
      <c r="F111" s="27"/>
      <c r="G111" s="27"/>
      <c r="H111" s="20">
        <f t="shared" si="2"/>
        <v>12480</v>
      </c>
      <c r="I111" s="20">
        <v>12500</v>
      </c>
      <c r="J111" s="56">
        <v>42402</v>
      </c>
      <c r="K111" s="51">
        <f t="shared" si="3"/>
        <v>54902</v>
      </c>
    </row>
    <row r="112" spans="1:11" ht="12.75">
      <c r="A112">
        <v>106</v>
      </c>
      <c r="B112" s="48" t="s">
        <v>109</v>
      </c>
      <c r="C112" s="26">
        <v>7156</v>
      </c>
      <c r="D112" s="26"/>
      <c r="E112" s="26"/>
      <c r="F112" s="27"/>
      <c r="G112" s="27"/>
      <c r="H112" s="20">
        <f t="shared" si="2"/>
        <v>7156</v>
      </c>
      <c r="I112" s="20">
        <v>7200</v>
      </c>
      <c r="J112" s="56"/>
      <c r="K112" s="51">
        <f t="shared" si="3"/>
        <v>7200</v>
      </c>
    </row>
    <row r="113" spans="1:11" ht="12.75">
      <c r="A113">
        <v>107</v>
      </c>
      <c r="B113" s="48" t="s">
        <v>110</v>
      </c>
      <c r="C113" s="26">
        <v>16863</v>
      </c>
      <c r="D113" s="26"/>
      <c r="E113" s="26"/>
      <c r="F113" s="27"/>
      <c r="G113" s="27"/>
      <c r="H113" s="20">
        <f t="shared" si="2"/>
        <v>16863</v>
      </c>
      <c r="I113" s="20">
        <v>16900</v>
      </c>
      <c r="J113" s="56"/>
      <c r="K113" s="51">
        <f t="shared" si="3"/>
        <v>16900</v>
      </c>
    </row>
    <row r="114" spans="1:11" ht="12.75">
      <c r="A114">
        <v>108</v>
      </c>
      <c r="B114" s="48" t="s">
        <v>111</v>
      </c>
      <c r="C114" s="26">
        <v>8554</v>
      </c>
      <c r="D114" s="26"/>
      <c r="E114" s="26"/>
      <c r="F114" s="27"/>
      <c r="G114" s="27"/>
      <c r="H114" s="20">
        <f t="shared" si="2"/>
        <v>8554</v>
      </c>
      <c r="I114" s="20">
        <v>8600</v>
      </c>
      <c r="J114" s="56">
        <v>18374</v>
      </c>
      <c r="K114" s="51">
        <f t="shared" si="3"/>
        <v>26974</v>
      </c>
    </row>
    <row r="115" spans="1:11" ht="12.75">
      <c r="A115">
        <v>109</v>
      </c>
      <c r="B115" s="48" t="s">
        <v>112</v>
      </c>
      <c r="C115" s="26">
        <v>11842</v>
      </c>
      <c r="D115" s="26"/>
      <c r="E115" s="26"/>
      <c r="F115" s="27"/>
      <c r="G115" s="27"/>
      <c r="H115" s="20">
        <f t="shared" si="2"/>
        <v>11842</v>
      </c>
      <c r="I115" s="20">
        <v>11900</v>
      </c>
      <c r="J115" s="56">
        <v>76324</v>
      </c>
      <c r="K115" s="51">
        <f t="shared" si="3"/>
        <v>88224</v>
      </c>
    </row>
    <row r="116" spans="1:11" ht="12.75">
      <c r="A116">
        <v>110</v>
      </c>
      <c r="B116" s="48" t="s">
        <v>116</v>
      </c>
      <c r="C116" s="26">
        <v>19073</v>
      </c>
      <c r="D116" s="26"/>
      <c r="E116" s="26"/>
      <c r="F116" s="27"/>
      <c r="G116" s="27"/>
      <c r="H116" s="20">
        <f t="shared" si="2"/>
        <v>19073</v>
      </c>
      <c r="I116" s="20">
        <v>19100</v>
      </c>
      <c r="J116" s="56">
        <v>67843</v>
      </c>
      <c r="K116" s="51">
        <f t="shared" si="3"/>
        <v>86943</v>
      </c>
    </row>
    <row r="117" spans="1:11" ht="12.75">
      <c r="A117">
        <v>111</v>
      </c>
      <c r="B117" s="48" t="s">
        <v>117</v>
      </c>
      <c r="C117" s="26">
        <v>9360</v>
      </c>
      <c r="D117" s="26"/>
      <c r="E117" s="26"/>
      <c r="F117" s="27"/>
      <c r="G117" s="27"/>
      <c r="H117" s="20">
        <f t="shared" si="2"/>
        <v>9360</v>
      </c>
      <c r="I117" s="20">
        <v>9400</v>
      </c>
      <c r="J117" s="56">
        <v>31095</v>
      </c>
      <c r="K117" s="51">
        <f t="shared" si="3"/>
        <v>40495</v>
      </c>
    </row>
    <row r="118" spans="1:11" ht="12.75">
      <c r="A118">
        <v>112</v>
      </c>
      <c r="B118" s="48" t="s">
        <v>113</v>
      </c>
      <c r="C118" s="26">
        <v>23553</v>
      </c>
      <c r="D118" s="26"/>
      <c r="E118" s="28"/>
      <c r="F118" s="27"/>
      <c r="G118" s="27"/>
      <c r="H118" s="20">
        <f t="shared" si="2"/>
        <v>23553</v>
      </c>
      <c r="I118" s="20">
        <v>23600</v>
      </c>
      <c r="J118" s="56">
        <v>212010</v>
      </c>
      <c r="K118" s="51">
        <f t="shared" si="3"/>
        <v>235610</v>
      </c>
    </row>
    <row r="119" spans="1:11" ht="12.75">
      <c r="A119">
        <v>113</v>
      </c>
      <c r="B119" s="48" t="s">
        <v>114</v>
      </c>
      <c r="C119" s="26">
        <v>7156</v>
      </c>
      <c r="D119" s="26"/>
      <c r="E119" s="26"/>
      <c r="F119" s="27"/>
      <c r="G119" s="27"/>
      <c r="H119" s="20">
        <f t="shared" si="2"/>
        <v>7156</v>
      </c>
      <c r="I119" s="20">
        <v>7200</v>
      </c>
      <c r="J119" s="56"/>
      <c r="K119" s="51">
        <f t="shared" si="3"/>
        <v>7200</v>
      </c>
    </row>
    <row r="120" spans="1:11" ht="12.75">
      <c r="A120">
        <v>114</v>
      </c>
      <c r="B120" s="54" t="s">
        <v>115</v>
      </c>
      <c r="C120" s="26">
        <v>7156</v>
      </c>
      <c r="D120" s="26"/>
      <c r="E120" s="26"/>
      <c r="F120" s="27"/>
      <c r="G120" s="27"/>
      <c r="H120" s="20">
        <f t="shared" si="2"/>
        <v>7156</v>
      </c>
      <c r="I120" s="20">
        <v>7200</v>
      </c>
      <c r="J120" s="56">
        <v>53709</v>
      </c>
      <c r="K120" s="51">
        <f t="shared" si="3"/>
        <v>60909</v>
      </c>
    </row>
    <row r="121" spans="1:11" ht="12.75">
      <c r="A121">
        <v>115</v>
      </c>
      <c r="B121" s="48" t="s">
        <v>118</v>
      </c>
      <c r="C121" s="26">
        <v>7156</v>
      </c>
      <c r="D121" s="26"/>
      <c r="E121" s="26"/>
      <c r="F121" s="27"/>
      <c r="G121" s="27"/>
      <c r="H121" s="20">
        <f t="shared" si="2"/>
        <v>7156</v>
      </c>
      <c r="I121" s="20">
        <v>7200</v>
      </c>
      <c r="J121" s="56"/>
      <c r="K121" s="51">
        <f t="shared" si="3"/>
        <v>7200</v>
      </c>
    </row>
    <row r="122" spans="1:11" ht="12.75">
      <c r="A122">
        <v>116</v>
      </c>
      <c r="B122" s="48" t="s">
        <v>119</v>
      </c>
      <c r="C122" s="26">
        <v>7156</v>
      </c>
      <c r="D122" s="26"/>
      <c r="E122" s="26"/>
      <c r="F122" s="27"/>
      <c r="G122" s="27"/>
      <c r="H122" s="20">
        <f t="shared" si="2"/>
        <v>7156</v>
      </c>
      <c r="I122" s="20">
        <v>7200</v>
      </c>
      <c r="J122" s="56"/>
      <c r="K122" s="51">
        <f t="shared" si="3"/>
        <v>7200</v>
      </c>
    </row>
    <row r="123" spans="1:11" ht="12.75">
      <c r="A123">
        <v>117</v>
      </c>
      <c r="B123" s="48" t="s">
        <v>120</v>
      </c>
      <c r="C123" s="26">
        <v>7156</v>
      </c>
      <c r="D123" s="26"/>
      <c r="E123" s="26"/>
      <c r="F123" s="27"/>
      <c r="G123" s="27"/>
      <c r="H123" s="20">
        <f t="shared" si="2"/>
        <v>7156</v>
      </c>
      <c r="I123" s="20">
        <v>7200</v>
      </c>
      <c r="J123" s="56"/>
      <c r="K123" s="51">
        <f t="shared" si="3"/>
        <v>7200</v>
      </c>
    </row>
    <row r="124" spans="1:11" ht="12.75">
      <c r="A124">
        <v>118</v>
      </c>
      <c r="B124" s="48" t="s">
        <v>123</v>
      </c>
      <c r="C124" s="26">
        <v>7156</v>
      </c>
      <c r="D124" s="26"/>
      <c r="E124" s="26"/>
      <c r="F124" s="27"/>
      <c r="G124" s="27"/>
      <c r="H124" s="20">
        <f t="shared" si="2"/>
        <v>7156</v>
      </c>
      <c r="I124" s="20">
        <v>7200</v>
      </c>
      <c r="J124" s="56"/>
      <c r="K124" s="51">
        <f t="shared" si="3"/>
        <v>7200</v>
      </c>
    </row>
    <row r="125" spans="1:11" ht="12.75">
      <c r="A125">
        <v>119</v>
      </c>
      <c r="B125" s="48" t="s">
        <v>124</v>
      </c>
      <c r="C125" s="26">
        <v>71115</v>
      </c>
      <c r="D125" s="26">
        <v>169053</v>
      </c>
      <c r="E125" s="26">
        <v>639221</v>
      </c>
      <c r="F125" s="27"/>
      <c r="G125" s="27"/>
      <c r="H125" s="20">
        <f t="shared" si="2"/>
        <v>879389</v>
      </c>
      <c r="I125" s="20">
        <v>879400</v>
      </c>
      <c r="J125" s="56">
        <v>562533</v>
      </c>
      <c r="K125" s="51">
        <f t="shared" si="3"/>
        <v>1441933</v>
      </c>
    </row>
    <row r="126" spans="1:11" ht="13.5" thickBot="1">
      <c r="A126">
        <v>120</v>
      </c>
      <c r="B126" s="49" t="s">
        <v>125</v>
      </c>
      <c r="C126" s="29">
        <v>7867</v>
      </c>
      <c r="D126" s="29"/>
      <c r="E126" s="28"/>
      <c r="F126" s="30"/>
      <c r="G126" s="30"/>
      <c r="H126" s="20">
        <f t="shared" si="2"/>
        <v>7867</v>
      </c>
      <c r="I126" s="21">
        <v>7900</v>
      </c>
      <c r="J126" s="57">
        <v>9894</v>
      </c>
      <c r="K126" s="51">
        <f t="shared" si="3"/>
        <v>17794</v>
      </c>
    </row>
    <row r="127" spans="2:11" ht="13.5" thickBot="1">
      <c r="B127" s="3" t="s">
        <v>0</v>
      </c>
      <c r="C127" s="24">
        <f aca="true" t="shared" si="4" ref="C127:H127">SUM(C7:C126)</f>
        <v>2454241</v>
      </c>
      <c r="D127" s="24">
        <f t="shared" si="4"/>
        <v>3764265</v>
      </c>
      <c r="E127" s="24">
        <f t="shared" si="4"/>
        <v>9874110</v>
      </c>
      <c r="F127" s="24">
        <f t="shared" si="4"/>
        <v>15047583</v>
      </c>
      <c r="G127" s="24">
        <f t="shared" si="4"/>
        <v>50811091</v>
      </c>
      <c r="H127" s="15">
        <f t="shared" si="4"/>
        <v>81951290</v>
      </c>
      <c r="I127" s="15">
        <f>SUM(I7:I126)</f>
        <v>81956700</v>
      </c>
      <c r="J127" s="15">
        <f>SUM(J7:J126)</f>
        <v>14491690</v>
      </c>
      <c r="K127" s="15">
        <f>SUM(K7:K126)</f>
        <v>96448390</v>
      </c>
    </row>
    <row r="128" spans="2:7" ht="12.75">
      <c r="B128"/>
      <c r="C128" s="22"/>
      <c r="D128" s="23"/>
      <c r="E128" s="23"/>
      <c r="F128" s="18"/>
      <c r="G128" s="18"/>
    </row>
    <row r="129" spans="2:9" ht="12.75">
      <c r="B129"/>
      <c r="H129" s="11"/>
      <c r="I129" s="11"/>
    </row>
    <row r="130" spans="2:9" ht="12.75">
      <c r="B130" s="10"/>
      <c r="H130"/>
      <c r="I130"/>
    </row>
    <row r="131" ht="12.75">
      <c r="B131"/>
    </row>
    <row r="132" ht="12.75">
      <c r="B132"/>
    </row>
    <row r="133" spans="2:4" ht="12.75">
      <c r="B133"/>
      <c r="D133" s="1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</sheetData>
  <mergeCells count="6">
    <mergeCell ref="B5:B6"/>
    <mergeCell ref="C5:G5"/>
    <mergeCell ref="J5:J6"/>
    <mergeCell ref="K5:K6"/>
    <mergeCell ref="H5:H6"/>
    <mergeCell ref="I5:I6"/>
  </mergeCells>
  <printOptions/>
  <pageMargins left="0.31496062992125984" right="0.31496062992125984" top="0.6299212598425197" bottom="0.35433070866141736" header="0.5118110236220472" footer="0.5118110236220472"/>
  <pageSetup fitToHeight="3" horizontalDpi="600" verticalDpi="600" orientation="landscape" paperSize="9" scale="89" r:id="rId3"/>
  <rowBreaks count="4" manualBreakCount="4">
    <brk id="43" min="1" max="10" man="1"/>
    <brk id="84" min="1" max="10" man="1"/>
    <brk id="252" max="255" man="1"/>
    <brk id="4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07"/>
  <sheetViews>
    <sheetView zoomScale="80" zoomScaleNormal="80" workbookViewId="0" topLeftCell="A1">
      <pane xSplit="2" ySplit="4" topLeftCell="C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7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7" ht="14.25">
      <c r="B1" s="8"/>
      <c r="C1" s="9"/>
      <c r="D1" s="14"/>
      <c r="E1" s="14"/>
      <c r="F1" s="16"/>
      <c r="G1" s="16"/>
    </row>
    <row r="2" spans="2:7" ht="12" customHeight="1" thickBot="1">
      <c r="B2" s="8" t="s">
        <v>398</v>
      </c>
      <c r="C2" s="9"/>
      <c r="D2" s="9"/>
      <c r="E2" s="9"/>
      <c r="F2" s="16"/>
      <c r="G2" s="16"/>
    </row>
    <row r="3" spans="2:11" ht="12.75" customHeight="1">
      <c r="B3" s="69" t="s">
        <v>683</v>
      </c>
      <c r="C3" s="71" t="s">
        <v>674</v>
      </c>
      <c r="D3" s="72"/>
      <c r="E3" s="72"/>
      <c r="F3" s="72"/>
      <c r="G3" s="73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70"/>
      <c r="C4" s="32" t="s">
        <v>682</v>
      </c>
      <c r="D4" s="32" t="s">
        <v>675</v>
      </c>
      <c r="E4" s="32" t="s">
        <v>676</v>
      </c>
      <c r="F4" s="32" t="s">
        <v>677</v>
      </c>
      <c r="G4" s="32" t="s">
        <v>688</v>
      </c>
      <c r="H4" s="68"/>
      <c r="I4" s="68"/>
      <c r="J4" s="68"/>
      <c r="K4" s="68"/>
    </row>
    <row r="5" spans="2:11" ht="12.75">
      <c r="B5" s="53" t="s">
        <v>126</v>
      </c>
      <c r="C5" s="35">
        <v>7156</v>
      </c>
      <c r="D5" s="35"/>
      <c r="E5" s="35"/>
      <c r="F5" s="36"/>
      <c r="G5" s="36"/>
      <c r="H5" s="37">
        <f>SUM(C5:G5)</f>
        <v>7156</v>
      </c>
      <c r="I5" s="20">
        <v>7200</v>
      </c>
      <c r="J5" s="31"/>
      <c r="K5" s="51">
        <f>SUM(I5:J5)</f>
        <v>7200</v>
      </c>
    </row>
    <row r="6" spans="2:11" ht="12.75">
      <c r="B6" s="51" t="s">
        <v>127</v>
      </c>
      <c r="C6" s="37">
        <v>54921</v>
      </c>
      <c r="D6" s="37">
        <v>93858</v>
      </c>
      <c r="E6" s="37">
        <v>578292</v>
      </c>
      <c r="F6" s="38"/>
      <c r="G6" s="38"/>
      <c r="H6" s="37">
        <f>SUM(C6:G6)</f>
        <v>727071</v>
      </c>
      <c r="I6" s="37">
        <v>727100</v>
      </c>
      <c r="J6" s="56">
        <v>439567</v>
      </c>
      <c r="K6" s="51">
        <f>SUM(I6:J6)</f>
        <v>1166667</v>
      </c>
    </row>
    <row r="7" spans="2:11" ht="12.75">
      <c r="B7" s="51" t="s">
        <v>128</v>
      </c>
      <c r="C7" s="37">
        <v>7156</v>
      </c>
      <c r="D7" s="37"/>
      <c r="E7" s="37"/>
      <c r="F7" s="38"/>
      <c r="G7" s="38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2:11" ht="12.75">
      <c r="B8" s="51" t="s">
        <v>129</v>
      </c>
      <c r="C8" s="37">
        <v>10188</v>
      </c>
      <c r="D8" s="37"/>
      <c r="E8" s="37"/>
      <c r="F8" s="38"/>
      <c r="G8" s="38"/>
      <c r="H8" s="37">
        <f t="shared" si="0"/>
        <v>10188</v>
      </c>
      <c r="I8" s="37">
        <v>10200</v>
      </c>
      <c r="J8" s="56"/>
      <c r="K8" s="51">
        <f t="shared" si="1"/>
        <v>10200</v>
      </c>
    </row>
    <row r="9" spans="2:11" ht="12.75">
      <c r="B9" s="51" t="s">
        <v>130</v>
      </c>
      <c r="C9" s="37">
        <v>7156</v>
      </c>
      <c r="D9" s="37"/>
      <c r="E9" s="37"/>
      <c r="F9" s="38"/>
      <c r="G9" s="38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131</v>
      </c>
      <c r="C10" s="37">
        <v>7156</v>
      </c>
      <c r="D10" s="37"/>
      <c r="E10" s="37"/>
      <c r="F10" s="38"/>
      <c r="G10" s="38"/>
      <c r="H10" s="37">
        <f t="shared" si="0"/>
        <v>7156</v>
      </c>
      <c r="I10" s="37">
        <v>7200</v>
      </c>
      <c r="J10" s="56"/>
      <c r="K10" s="51">
        <f t="shared" si="1"/>
        <v>7200</v>
      </c>
    </row>
    <row r="11" spans="2:11" ht="12.75">
      <c r="B11" s="51" t="s">
        <v>132</v>
      </c>
      <c r="C11" s="37">
        <v>7156</v>
      </c>
      <c r="D11" s="37"/>
      <c r="E11" s="37"/>
      <c r="F11" s="38"/>
      <c r="G11" s="38"/>
      <c r="H11" s="37">
        <f t="shared" si="0"/>
        <v>7156</v>
      </c>
      <c r="I11" s="37">
        <v>7200</v>
      </c>
      <c r="J11" s="56"/>
      <c r="K11" s="51">
        <f t="shared" si="1"/>
        <v>7200</v>
      </c>
    </row>
    <row r="12" spans="2:11" ht="12.75">
      <c r="B12" s="51" t="s">
        <v>133</v>
      </c>
      <c r="C12" s="37">
        <v>86030</v>
      </c>
      <c r="D12" s="37">
        <v>142397</v>
      </c>
      <c r="E12" s="37">
        <v>558678</v>
      </c>
      <c r="F12" s="38"/>
      <c r="G12" s="38"/>
      <c r="H12" s="37">
        <f t="shared" si="0"/>
        <v>787105</v>
      </c>
      <c r="I12" s="37">
        <v>787200</v>
      </c>
      <c r="J12" s="56">
        <v>505997</v>
      </c>
      <c r="K12" s="51">
        <f t="shared" si="1"/>
        <v>1293197</v>
      </c>
    </row>
    <row r="13" spans="2:11" ht="12.75">
      <c r="B13" s="51" t="s">
        <v>520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134</v>
      </c>
      <c r="C14" s="37">
        <v>7156</v>
      </c>
      <c r="D14" s="37"/>
      <c r="E14" s="37"/>
      <c r="F14" s="38"/>
      <c r="G14" s="38"/>
      <c r="H14" s="37">
        <f t="shared" si="0"/>
        <v>7156</v>
      </c>
      <c r="I14" s="37">
        <v>7200</v>
      </c>
      <c r="J14" s="56">
        <v>52296</v>
      </c>
      <c r="K14" s="51">
        <f t="shared" si="1"/>
        <v>59496</v>
      </c>
    </row>
    <row r="15" spans="2:11" ht="12.75">
      <c r="B15" s="51" t="s">
        <v>135</v>
      </c>
      <c r="C15" s="37">
        <v>9715</v>
      </c>
      <c r="D15" s="37"/>
      <c r="E15" s="37"/>
      <c r="F15" s="38"/>
      <c r="G15" s="38"/>
      <c r="H15" s="37">
        <f t="shared" si="0"/>
        <v>9715</v>
      </c>
      <c r="I15" s="37">
        <v>9800</v>
      </c>
      <c r="J15" s="56">
        <v>29681</v>
      </c>
      <c r="K15" s="51">
        <f t="shared" si="1"/>
        <v>39481</v>
      </c>
    </row>
    <row r="16" spans="2:11" ht="12.75">
      <c r="B16" s="51" t="s">
        <v>136</v>
      </c>
      <c r="C16" s="37">
        <v>7156</v>
      </c>
      <c r="D16" s="37"/>
      <c r="E16" s="37"/>
      <c r="F16" s="38"/>
      <c r="G16" s="38"/>
      <c r="H16" s="37">
        <f t="shared" si="0"/>
        <v>7156</v>
      </c>
      <c r="I16" s="37">
        <v>7200</v>
      </c>
      <c r="J16" s="56"/>
      <c r="K16" s="51">
        <f t="shared" si="1"/>
        <v>7200</v>
      </c>
    </row>
    <row r="17" spans="2:11" ht="12.75">
      <c r="B17" s="51" t="s">
        <v>147</v>
      </c>
      <c r="C17" s="37">
        <v>7156</v>
      </c>
      <c r="D17" s="37"/>
      <c r="E17" s="37"/>
      <c r="F17" s="38"/>
      <c r="G17" s="38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148</v>
      </c>
      <c r="C18" s="37">
        <v>7156</v>
      </c>
      <c r="D18" s="37"/>
      <c r="E18" s="37"/>
      <c r="F18" s="38"/>
      <c r="G18" s="38"/>
      <c r="H18" s="37">
        <f t="shared" si="0"/>
        <v>7156</v>
      </c>
      <c r="I18" s="37">
        <v>7200</v>
      </c>
      <c r="J18" s="56"/>
      <c r="K18" s="51">
        <f t="shared" si="1"/>
        <v>7200</v>
      </c>
    </row>
    <row r="19" spans="2:11" ht="12.75">
      <c r="B19" s="51" t="s">
        <v>137</v>
      </c>
      <c r="C19" s="37">
        <v>9099</v>
      </c>
      <c r="D19" s="37"/>
      <c r="E19" s="37"/>
      <c r="F19" s="38"/>
      <c r="G19" s="38"/>
      <c r="H19" s="37">
        <f t="shared" si="0"/>
        <v>9099</v>
      </c>
      <c r="I19" s="37">
        <v>9100</v>
      </c>
      <c r="J19" s="56">
        <v>46642</v>
      </c>
      <c r="K19" s="51">
        <f t="shared" si="1"/>
        <v>55742</v>
      </c>
    </row>
    <row r="20" spans="2:11" ht="12.75">
      <c r="B20" s="51" t="s">
        <v>138</v>
      </c>
      <c r="C20" s="37">
        <v>44029</v>
      </c>
      <c r="D20" s="37">
        <v>108887</v>
      </c>
      <c r="E20" s="37"/>
      <c r="F20" s="38"/>
      <c r="G20" s="38"/>
      <c r="H20" s="37">
        <f t="shared" si="0"/>
        <v>152916</v>
      </c>
      <c r="I20" s="37">
        <v>153000</v>
      </c>
      <c r="J20" s="56">
        <v>508824</v>
      </c>
      <c r="K20" s="51">
        <f t="shared" si="1"/>
        <v>661824</v>
      </c>
    </row>
    <row r="21" spans="2:11" ht="12.75">
      <c r="B21" s="51" t="s">
        <v>139</v>
      </c>
      <c r="C21" s="37">
        <v>7156</v>
      </c>
      <c r="D21" s="37"/>
      <c r="E21" s="37"/>
      <c r="F21" s="38"/>
      <c r="G21" s="38"/>
      <c r="H21" s="37">
        <f t="shared" si="0"/>
        <v>7156</v>
      </c>
      <c r="I21" s="37">
        <v>7200</v>
      </c>
      <c r="J21" s="56"/>
      <c r="K21" s="51">
        <f t="shared" si="1"/>
        <v>7200</v>
      </c>
    </row>
    <row r="22" spans="2:11" ht="12.75">
      <c r="B22" s="51" t="s">
        <v>140</v>
      </c>
      <c r="C22" s="37">
        <v>28909</v>
      </c>
      <c r="D22" s="37">
        <v>63006</v>
      </c>
      <c r="E22" s="37"/>
      <c r="F22" s="38"/>
      <c r="G22" s="38"/>
      <c r="H22" s="37">
        <f t="shared" si="0"/>
        <v>91915</v>
      </c>
      <c r="I22" s="37">
        <v>92000</v>
      </c>
      <c r="J22" s="56">
        <v>264306</v>
      </c>
      <c r="K22" s="51">
        <f t="shared" si="1"/>
        <v>356306</v>
      </c>
    </row>
    <row r="23" spans="2:11" ht="12.75">
      <c r="B23" s="51" t="s">
        <v>141</v>
      </c>
      <c r="C23" s="37">
        <v>7156</v>
      </c>
      <c r="D23" s="37"/>
      <c r="E23" s="37"/>
      <c r="F23" s="38"/>
      <c r="G23" s="38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142</v>
      </c>
      <c r="C24" s="37">
        <v>7156</v>
      </c>
      <c r="D24" s="37"/>
      <c r="E24" s="37"/>
      <c r="F24" s="38"/>
      <c r="G24" s="38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2:11" ht="12.75">
      <c r="B25" s="51" t="s">
        <v>143</v>
      </c>
      <c r="C25" s="37">
        <v>7156</v>
      </c>
      <c r="D25" s="37"/>
      <c r="E25" s="37"/>
      <c r="F25" s="38"/>
      <c r="G25" s="38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2:11" ht="12.75">
      <c r="B26" s="51" t="s">
        <v>144</v>
      </c>
      <c r="C26" s="37">
        <v>9573</v>
      </c>
      <c r="D26" s="37">
        <v>59863</v>
      </c>
      <c r="E26" s="37"/>
      <c r="F26" s="38"/>
      <c r="G26" s="38"/>
      <c r="H26" s="37">
        <f t="shared" si="0"/>
        <v>69436</v>
      </c>
      <c r="I26" s="37">
        <v>69500</v>
      </c>
      <c r="J26" s="56">
        <v>203530</v>
      </c>
      <c r="K26" s="51">
        <f t="shared" si="1"/>
        <v>273030</v>
      </c>
    </row>
    <row r="27" spans="2:11" ht="12.75">
      <c r="B27" s="51" t="s">
        <v>145</v>
      </c>
      <c r="C27" s="37">
        <v>7156</v>
      </c>
      <c r="D27" s="37"/>
      <c r="E27" s="37"/>
      <c r="F27" s="38"/>
      <c r="G27" s="38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2:11" ht="12.75">
      <c r="B28" s="51" t="s">
        <v>146</v>
      </c>
      <c r="C28" s="37">
        <v>7156</v>
      </c>
      <c r="D28" s="37"/>
      <c r="E28" s="37"/>
      <c r="F28" s="38"/>
      <c r="G28" s="38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2:11" ht="12.75">
      <c r="B29" s="51" t="s">
        <v>149</v>
      </c>
      <c r="C29" s="37">
        <v>7156</v>
      </c>
      <c r="D29" s="37"/>
      <c r="E29" s="37"/>
      <c r="F29" s="38"/>
      <c r="G29" s="38"/>
      <c r="H29" s="37">
        <f t="shared" si="0"/>
        <v>7156</v>
      </c>
      <c r="I29" s="37">
        <v>7200</v>
      </c>
      <c r="J29" s="56"/>
      <c r="K29" s="51">
        <f t="shared" si="1"/>
        <v>7200</v>
      </c>
    </row>
    <row r="30" spans="2:11" ht="12.75">
      <c r="B30" s="51" t="s">
        <v>150</v>
      </c>
      <c r="C30" s="37">
        <v>18063</v>
      </c>
      <c r="D30" s="37"/>
      <c r="E30" s="37"/>
      <c r="F30" s="38"/>
      <c r="G30" s="38"/>
      <c r="H30" s="37">
        <f t="shared" si="0"/>
        <v>18063</v>
      </c>
      <c r="I30" s="37">
        <v>18100</v>
      </c>
      <c r="J30" s="56">
        <v>110245</v>
      </c>
      <c r="K30" s="51">
        <f t="shared" si="1"/>
        <v>128345</v>
      </c>
    </row>
    <row r="31" spans="2:11" ht="12.75">
      <c r="B31" s="51" t="s">
        <v>151</v>
      </c>
      <c r="C31" s="37">
        <v>7156</v>
      </c>
      <c r="D31" s="37"/>
      <c r="E31" s="37"/>
      <c r="F31" s="38"/>
      <c r="G31" s="38"/>
      <c r="H31" s="37">
        <f t="shared" si="0"/>
        <v>7156</v>
      </c>
      <c r="I31" s="37">
        <v>7200</v>
      </c>
      <c r="J31" s="56"/>
      <c r="K31" s="51">
        <f t="shared" si="1"/>
        <v>7200</v>
      </c>
    </row>
    <row r="32" spans="2:11" ht="12.75">
      <c r="B32" s="51" t="s">
        <v>152</v>
      </c>
      <c r="C32" s="37">
        <v>15734</v>
      </c>
      <c r="D32" s="37">
        <v>43109</v>
      </c>
      <c r="E32" s="37"/>
      <c r="F32" s="38"/>
      <c r="G32" s="38"/>
      <c r="H32" s="37">
        <f t="shared" si="0"/>
        <v>58843</v>
      </c>
      <c r="I32" s="37">
        <v>58900</v>
      </c>
      <c r="J32" s="56">
        <v>65016</v>
      </c>
      <c r="K32" s="51">
        <f t="shared" si="1"/>
        <v>123916</v>
      </c>
    </row>
    <row r="33" spans="2:11" ht="12.75">
      <c r="B33" s="51" t="s">
        <v>153</v>
      </c>
      <c r="C33" s="37">
        <v>7156</v>
      </c>
      <c r="D33" s="37"/>
      <c r="E33" s="37"/>
      <c r="F33" s="38"/>
      <c r="G33" s="38"/>
      <c r="H33" s="37">
        <f t="shared" si="0"/>
        <v>7156</v>
      </c>
      <c r="I33" s="37">
        <v>7200</v>
      </c>
      <c r="J33" s="56"/>
      <c r="K33" s="51">
        <f t="shared" si="1"/>
        <v>7200</v>
      </c>
    </row>
    <row r="34" spans="2:11" ht="12.75">
      <c r="B34" s="51" t="s">
        <v>154</v>
      </c>
      <c r="C34" s="37">
        <v>7156</v>
      </c>
      <c r="D34" s="37"/>
      <c r="E34" s="37"/>
      <c r="F34" s="38"/>
      <c r="G34" s="38"/>
      <c r="H34" s="37">
        <f t="shared" si="0"/>
        <v>7156</v>
      </c>
      <c r="I34" s="37">
        <v>7200</v>
      </c>
      <c r="J34" s="56"/>
      <c r="K34" s="51">
        <f t="shared" si="1"/>
        <v>7200</v>
      </c>
    </row>
    <row r="35" spans="2:11" ht="12.75">
      <c r="B35" s="51" t="s">
        <v>555</v>
      </c>
      <c r="C35" s="37">
        <v>7156</v>
      </c>
      <c r="D35" s="37"/>
      <c r="E35" s="37"/>
      <c r="F35" s="37"/>
      <c r="G35" s="37"/>
      <c r="H35" s="37">
        <f t="shared" si="0"/>
        <v>7156</v>
      </c>
      <c r="I35" s="37">
        <v>7200</v>
      </c>
      <c r="J35" s="56"/>
      <c r="K35" s="51">
        <f t="shared" si="1"/>
        <v>7200</v>
      </c>
    </row>
    <row r="36" spans="2:11" ht="12.75">
      <c r="B36" s="51" t="s">
        <v>155</v>
      </c>
      <c r="C36" s="37">
        <v>7156</v>
      </c>
      <c r="D36" s="37"/>
      <c r="E36" s="37"/>
      <c r="F36" s="38"/>
      <c r="G36" s="38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156</v>
      </c>
      <c r="C37" s="37">
        <v>9549</v>
      </c>
      <c r="D37" s="37"/>
      <c r="E37" s="37"/>
      <c r="F37" s="38"/>
      <c r="G37" s="38"/>
      <c r="H37" s="37">
        <f t="shared" si="0"/>
        <v>9549</v>
      </c>
      <c r="I37" s="37">
        <v>9600</v>
      </c>
      <c r="J37" s="56"/>
      <c r="K37" s="51">
        <f t="shared" si="1"/>
        <v>9600</v>
      </c>
    </row>
    <row r="38" spans="2:11" ht="12.75">
      <c r="B38" s="51" t="s">
        <v>157</v>
      </c>
      <c r="C38" s="37">
        <v>11819</v>
      </c>
      <c r="D38" s="37">
        <v>54763</v>
      </c>
      <c r="E38" s="37"/>
      <c r="F38" s="38"/>
      <c r="G38" s="38"/>
      <c r="H38" s="37">
        <f t="shared" si="0"/>
        <v>66582</v>
      </c>
      <c r="I38" s="37">
        <v>66600</v>
      </c>
      <c r="J38" s="56">
        <v>60776</v>
      </c>
      <c r="K38" s="51">
        <f t="shared" si="1"/>
        <v>127376</v>
      </c>
    </row>
    <row r="39" spans="2:11" ht="12.75">
      <c r="B39" s="51" t="s">
        <v>158</v>
      </c>
      <c r="C39" s="37">
        <v>7156</v>
      </c>
      <c r="D39" s="37"/>
      <c r="E39" s="37"/>
      <c r="F39" s="38"/>
      <c r="G39" s="38"/>
      <c r="H39" s="37">
        <f t="shared" si="0"/>
        <v>7156</v>
      </c>
      <c r="I39" s="37">
        <v>7200</v>
      </c>
      <c r="J39" s="56">
        <v>15547</v>
      </c>
      <c r="K39" s="51">
        <f t="shared" si="1"/>
        <v>22747</v>
      </c>
    </row>
    <row r="40" spans="2:11" ht="12.75">
      <c r="B40" s="51" t="s">
        <v>159</v>
      </c>
      <c r="C40" s="37">
        <v>7156</v>
      </c>
      <c r="D40" s="37"/>
      <c r="E40" s="37"/>
      <c r="F40" s="38"/>
      <c r="G40" s="38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160</v>
      </c>
      <c r="C41" s="37">
        <v>7156</v>
      </c>
      <c r="D41" s="37"/>
      <c r="E41" s="37"/>
      <c r="F41" s="38"/>
      <c r="G41" s="38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161</v>
      </c>
      <c r="C42" s="37">
        <v>1078374</v>
      </c>
      <c r="D42" s="37">
        <v>2153146</v>
      </c>
      <c r="E42" s="37">
        <v>5931387</v>
      </c>
      <c r="F42" s="38">
        <v>11360201</v>
      </c>
      <c r="G42" s="38">
        <v>36674197</v>
      </c>
      <c r="H42" s="37">
        <f t="shared" si="0"/>
        <v>57197305</v>
      </c>
      <c r="I42" s="37">
        <v>57197400</v>
      </c>
      <c r="J42" s="56">
        <v>7792074</v>
      </c>
      <c r="K42" s="51">
        <f t="shared" si="1"/>
        <v>64989474</v>
      </c>
    </row>
    <row r="43" spans="2:11" ht="12.75">
      <c r="B43" s="51" t="s">
        <v>162</v>
      </c>
      <c r="C43" s="37">
        <v>7156</v>
      </c>
      <c r="D43" s="37"/>
      <c r="E43" s="37"/>
      <c r="F43" s="38"/>
      <c r="G43" s="38"/>
      <c r="H43" s="37">
        <f t="shared" si="0"/>
        <v>7156</v>
      </c>
      <c r="I43" s="37">
        <v>7200</v>
      </c>
      <c r="J43" s="56"/>
      <c r="K43" s="51">
        <f t="shared" si="1"/>
        <v>7200</v>
      </c>
    </row>
    <row r="44" spans="2:11" ht="12.75">
      <c r="B44" s="51" t="s">
        <v>163</v>
      </c>
      <c r="C44" s="37">
        <v>7156</v>
      </c>
      <c r="D44" s="37"/>
      <c r="E44" s="37"/>
      <c r="F44" s="38"/>
      <c r="G44" s="38"/>
      <c r="H44" s="37">
        <f t="shared" si="0"/>
        <v>7156</v>
      </c>
      <c r="I44" s="37">
        <v>7200</v>
      </c>
      <c r="J44" s="56"/>
      <c r="K44" s="51">
        <f t="shared" si="1"/>
        <v>7200</v>
      </c>
    </row>
    <row r="45" spans="2:11" ht="12.75">
      <c r="B45" s="51" t="s">
        <v>164</v>
      </c>
      <c r="C45" s="37">
        <v>7156</v>
      </c>
      <c r="D45" s="37"/>
      <c r="E45" s="37"/>
      <c r="F45" s="38"/>
      <c r="G45" s="38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3</v>
      </c>
      <c r="C46" s="37">
        <v>7156</v>
      </c>
      <c r="D46" s="37"/>
      <c r="E46" s="37"/>
      <c r="F46" s="38"/>
      <c r="G46" s="38"/>
      <c r="H46" s="37">
        <f t="shared" si="0"/>
        <v>7156</v>
      </c>
      <c r="I46" s="37">
        <v>7200</v>
      </c>
      <c r="J46" s="56">
        <v>48056</v>
      </c>
      <c r="K46" s="51">
        <f t="shared" si="1"/>
        <v>55256</v>
      </c>
    </row>
    <row r="47" spans="2:11" ht="12.75">
      <c r="B47" s="51" t="s">
        <v>165</v>
      </c>
      <c r="C47" s="37">
        <v>40898</v>
      </c>
      <c r="D47" s="37">
        <v>67142</v>
      </c>
      <c r="E47" s="37"/>
      <c r="F47" s="38"/>
      <c r="G47" s="38"/>
      <c r="H47" s="37">
        <f t="shared" si="0"/>
        <v>108040</v>
      </c>
      <c r="I47" s="37">
        <v>108100</v>
      </c>
      <c r="J47" s="56">
        <v>319428</v>
      </c>
      <c r="K47" s="51">
        <f t="shared" si="1"/>
        <v>427528</v>
      </c>
    </row>
    <row r="48" spans="2:11" ht="12.75">
      <c r="B48" s="51" t="s">
        <v>166</v>
      </c>
      <c r="C48" s="37">
        <v>7156</v>
      </c>
      <c r="D48" s="37"/>
      <c r="E48" s="37"/>
      <c r="F48" s="38"/>
      <c r="G48" s="38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167</v>
      </c>
      <c r="C49" s="37">
        <v>7156</v>
      </c>
      <c r="D49" s="37"/>
      <c r="E49" s="37"/>
      <c r="F49" s="38"/>
      <c r="G49" s="38"/>
      <c r="H49" s="37">
        <f t="shared" si="0"/>
        <v>7156</v>
      </c>
      <c r="I49" s="37">
        <v>7200</v>
      </c>
      <c r="J49" s="56"/>
      <c r="K49" s="51">
        <f t="shared" si="1"/>
        <v>7200</v>
      </c>
    </row>
    <row r="50" spans="2:11" ht="12.75">
      <c r="B50" s="51" t="s">
        <v>565</v>
      </c>
      <c r="C50" s="37">
        <v>33899</v>
      </c>
      <c r="D50" s="37">
        <v>58699</v>
      </c>
      <c r="E50" s="37"/>
      <c r="F50" s="37"/>
      <c r="G50" s="37"/>
      <c r="H50" s="37">
        <f t="shared" si="0"/>
        <v>92598</v>
      </c>
      <c r="I50" s="37">
        <v>92600</v>
      </c>
      <c r="J50" s="37">
        <v>250172</v>
      </c>
      <c r="K50" s="51">
        <f t="shared" si="1"/>
        <v>342772</v>
      </c>
    </row>
    <row r="51" spans="2:11" ht="12.75">
      <c r="B51" s="51" t="s">
        <v>168</v>
      </c>
      <c r="C51" s="37">
        <v>7156</v>
      </c>
      <c r="D51" s="37"/>
      <c r="E51" s="37"/>
      <c r="F51" s="38"/>
      <c r="G51" s="38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169</v>
      </c>
      <c r="C52" s="37">
        <v>21186</v>
      </c>
      <c r="D52" s="37">
        <v>60020</v>
      </c>
      <c r="E52" s="37"/>
      <c r="F52" s="38"/>
      <c r="G52" s="38"/>
      <c r="H52" s="37">
        <f t="shared" si="0"/>
        <v>81206</v>
      </c>
      <c r="I52" s="37">
        <v>81300</v>
      </c>
      <c r="J52" s="56">
        <v>91871</v>
      </c>
      <c r="K52" s="51">
        <f t="shared" si="1"/>
        <v>173171</v>
      </c>
    </row>
    <row r="53" spans="2:11" ht="12.75">
      <c r="B53" s="51" t="s">
        <v>170</v>
      </c>
      <c r="C53" s="37">
        <v>7156</v>
      </c>
      <c r="D53" s="37"/>
      <c r="E53" s="37"/>
      <c r="F53" s="38"/>
      <c r="G53" s="38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51</v>
      </c>
      <c r="C54" s="37">
        <v>10566</v>
      </c>
      <c r="D54" s="37"/>
      <c r="E54" s="37"/>
      <c r="F54" s="38"/>
      <c r="G54" s="38"/>
      <c r="H54" s="37">
        <f t="shared" si="0"/>
        <v>10566</v>
      </c>
      <c r="I54" s="37">
        <v>10600</v>
      </c>
      <c r="J54" s="56">
        <v>63603</v>
      </c>
      <c r="K54" s="51">
        <f t="shared" si="1"/>
        <v>74203</v>
      </c>
    </row>
    <row r="55" spans="2:11" ht="12.75">
      <c r="B55" s="51" t="s">
        <v>171</v>
      </c>
      <c r="C55" s="37">
        <v>15828</v>
      </c>
      <c r="D55" s="37"/>
      <c r="E55" s="37"/>
      <c r="F55" s="38"/>
      <c r="G55" s="38"/>
      <c r="H55" s="37">
        <f t="shared" si="0"/>
        <v>15828</v>
      </c>
      <c r="I55" s="37">
        <v>15900</v>
      </c>
      <c r="J55" s="56">
        <v>60776</v>
      </c>
      <c r="K55" s="51">
        <f t="shared" si="1"/>
        <v>76676</v>
      </c>
    </row>
    <row r="56" spans="2:11" ht="12.75">
      <c r="B56" s="51" t="s">
        <v>172</v>
      </c>
      <c r="C56" s="37">
        <v>7156</v>
      </c>
      <c r="D56" s="37"/>
      <c r="E56" s="37"/>
      <c r="F56" s="38"/>
      <c r="G56" s="38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173</v>
      </c>
      <c r="C57" s="37">
        <v>7156</v>
      </c>
      <c r="D57" s="37"/>
      <c r="E57" s="37"/>
      <c r="F57" s="38"/>
      <c r="G57" s="38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2:11" ht="12.75">
      <c r="B58" s="51" t="s">
        <v>174</v>
      </c>
      <c r="C58" s="37">
        <v>61511</v>
      </c>
      <c r="D58" s="37">
        <v>154453</v>
      </c>
      <c r="E58" s="37">
        <v>611296</v>
      </c>
      <c r="F58" s="38"/>
      <c r="G58" s="38"/>
      <c r="H58" s="37">
        <f t="shared" si="0"/>
        <v>827260</v>
      </c>
      <c r="I58" s="37">
        <v>827300</v>
      </c>
      <c r="J58" s="56">
        <v>477729</v>
      </c>
      <c r="K58" s="51">
        <f t="shared" si="1"/>
        <v>1305029</v>
      </c>
    </row>
    <row r="59" spans="2:11" ht="12.75">
      <c r="B59" s="51" t="s">
        <v>175</v>
      </c>
      <c r="C59" s="37">
        <v>13448</v>
      </c>
      <c r="D59" s="37"/>
      <c r="E59" s="37"/>
      <c r="F59" s="38"/>
      <c r="G59" s="38"/>
      <c r="H59" s="37">
        <f t="shared" si="0"/>
        <v>13448</v>
      </c>
      <c r="I59" s="37">
        <v>13500</v>
      </c>
      <c r="J59" s="56">
        <v>39575</v>
      </c>
      <c r="K59" s="51">
        <f t="shared" si="1"/>
        <v>53075</v>
      </c>
    </row>
    <row r="60" spans="2:11" ht="12.75">
      <c r="B60" s="51" t="s">
        <v>176</v>
      </c>
      <c r="C60" s="37">
        <v>7156</v>
      </c>
      <c r="D60" s="37"/>
      <c r="E60" s="37"/>
      <c r="F60" s="38"/>
      <c r="G60" s="38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2:11" ht="12.75">
      <c r="B61" s="51" t="s">
        <v>180</v>
      </c>
      <c r="C61" s="37">
        <v>7156</v>
      </c>
      <c r="D61" s="37"/>
      <c r="E61" s="37"/>
      <c r="F61" s="38"/>
      <c r="G61" s="38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2:11" ht="12.75">
      <c r="B62" s="51" t="s">
        <v>178</v>
      </c>
      <c r="C62" s="37">
        <v>7156</v>
      </c>
      <c r="D62" s="37"/>
      <c r="E62" s="37"/>
      <c r="F62" s="38"/>
      <c r="G62" s="38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179</v>
      </c>
      <c r="C63" s="37">
        <v>7156</v>
      </c>
      <c r="D63" s="37"/>
      <c r="E63" s="37"/>
      <c r="F63" s="38"/>
      <c r="G63" s="38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2:11" ht="12.75">
      <c r="B64" s="51" t="s">
        <v>181</v>
      </c>
      <c r="C64" s="37">
        <v>21702</v>
      </c>
      <c r="D64" s="37">
        <v>57077</v>
      </c>
      <c r="E64" s="37"/>
      <c r="F64" s="38"/>
      <c r="G64" s="38"/>
      <c r="H64" s="37">
        <f t="shared" si="0"/>
        <v>78779</v>
      </c>
      <c r="I64" s="37">
        <v>78800</v>
      </c>
      <c r="J64" s="56">
        <v>67843</v>
      </c>
      <c r="K64" s="51">
        <f t="shared" si="1"/>
        <v>146643</v>
      </c>
    </row>
    <row r="65" spans="2:11" ht="12.75">
      <c r="B65" s="51" t="s">
        <v>182</v>
      </c>
      <c r="C65" s="37">
        <v>7156</v>
      </c>
      <c r="D65" s="37"/>
      <c r="E65" s="37"/>
      <c r="F65" s="38"/>
      <c r="G65" s="38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2:11" ht="12.75">
      <c r="B66" s="51" t="s">
        <v>183</v>
      </c>
      <c r="C66" s="37">
        <v>7156</v>
      </c>
      <c r="D66" s="37"/>
      <c r="E66" s="37"/>
      <c r="F66" s="38"/>
      <c r="G66" s="38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2:11" ht="12.75">
      <c r="B67" s="51" t="s">
        <v>184</v>
      </c>
      <c r="C67" s="37">
        <v>7156</v>
      </c>
      <c r="D67" s="37"/>
      <c r="E67" s="37"/>
      <c r="F67" s="38"/>
      <c r="G67" s="38"/>
      <c r="H67" s="37">
        <f t="shared" si="0"/>
        <v>7156</v>
      </c>
      <c r="I67" s="37">
        <v>7200</v>
      </c>
      <c r="J67" s="56"/>
      <c r="K67" s="51">
        <f t="shared" si="1"/>
        <v>7200</v>
      </c>
    </row>
    <row r="68" spans="2:11" ht="12.75">
      <c r="B68" s="51" t="s">
        <v>185</v>
      </c>
      <c r="C68" s="37">
        <v>7156</v>
      </c>
      <c r="D68" s="37"/>
      <c r="E68" s="37"/>
      <c r="F68" s="38"/>
      <c r="G68" s="38"/>
      <c r="H68" s="37">
        <f t="shared" si="0"/>
        <v>7156</v>
      </c>
      <c r="I68" s="37">
        <v>7200</v>
      </c>
      <c r="J68" s="56">
        <v>24028</v>
      </c>
      <c r="K68" s="51">
        <f t="shared" si="1"/>
        <v>31228</v>
      </c>
    </row>
    <row r="69" spans="2:11" ht="12.75">
      <c r="B69" s="51" t="s">
        <v>186</v>
      </c>
      <c r="C69" s="37">
        <v>20059</v>
      </c>
      <c r="D69" s="37">
        <v>84201</v>
      </c>
      <c r="E69" s="37">
        <v>340453</v>
      </c>
      <c r="F69" s="38"/>
      <c r="G69" s="38"/>
      <c r="H69" s="37">
        <f t="shared" si="0"/>
        <v>444713</v>
      </c>
      <c r="I69" s="37">
        <v>444800</v>
      </c>
      <c r="J69" s="56">
        <v>346283</v>
      </c>
      <c r="K69" s="51">
        <f t="shared" si="1"/>
        <v>791083</v>
      </c>
    </row>
    <row r="70" spans="2:11" ht="12.75">
      <c r="B70" s="51" t="s">
        <v>187</v>
      </c>
      <c r="C70" s="37">
        <v>7156</v>
      </c>
      <c r="D70" s="37"/>
      <c r="E70" s="37"/>
      <c r="F70" s="38"/>
      <c r="G70" s="38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188</v>
      </c>
      <c r="C71" s="37">
        <v>7156</v>
      </c>
      <c r="D71" s="37"/>
      <c r="E71" s="37"/>
      <c r="F71" s="38"/>
      <c r="G71" s="38"/>
      <c r="H71" s="37">
        <f aca="true" t="shared" si="2" ref="H71:H127">SUM(C71:G71)</f>
        <v>7156</v>
      </c>
      <c r="I71" s="37">
        <v>7200</v>
      </c>
      <c r="J71" s="56"/>
      <c r="K71" s="51">
        <f aca="true" t="shared" si="3" ref="K71:K127">SUM(I71:J71)</f>
        <v>7200</v>
      </c>
    </row>
    <row r="72" spans="2:11" ht="12.75">
      <c r="B72" s="51" t="s">
        <v>189</v>
      </c>
      <c r="C72" s="37">
        <v>7156</v>
      </c>
      <c r="D72" s="37"/>
      <c r="E72" s="37"/>
      <c r="F72" s="38"/>
      <c r="G72" s="38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191</v>
      </c>
      <c r="C73" s="37">
        <v>7156</v>
      </c>
      <c r="D73" s="37"/>
      <c r="E73" s="37"/>
      <c r="F73" s="38"/>
      <c r="G73" s="38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190</v>
      </c>
      <c r="C74" s="37">
        <v>7156</v>
      </c>
      <c r="D74" s="37"/>
      <c r="E74" s="37"/>
      <c r="F74" s="38"/>
      <c r="G74" s="38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192</v>
      </c>
      <c r="C75" s="37">
        <v>7156</v>
      </c>
      <c r="D75" s="37"/>
      <c r="E75" s="37"/>
      <c r="F75" s="38"/>
      <c r="G75" s="38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193</v>
      </c>
      <c r="C76" s="37">
        <v>7156</v>
      </c>
      <c r="D76" s="37"/>
      <c r="E76" s="37"/>
      <c r="F76" s="38"/>
      <c r="G76" s="38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2:11" ht="12.75">
      <c r="B77" s="51" t="s">
        <v>6</v>
      </c>
      <c r="C77" s="37">
        <v>9951</v>
      </c>
      <c r="D77" s="37"/>
      <c r="E77" s="37"/>
      <c r="F77" s="38"/>
      <c r="G77" s="38"/>
      <c r="H77" s="37">
        <f t="shared" si="2"/>
        <v>9951</v>
      </c>
      <c r="I77" s="37">
        <v>10000</v>
      </c>
      <c r="J77" s="56">
        <v>25441</v>
      </c>
      <c r="K77" s="51">
        <f t="shared" si="3"/>
        <v>35441</v>
      </c>
    </row>
    <row r="78" spans="2:11" ht="12.75">
      <c r="B78" s="51" t="s">
        <v>194</v>
      </c>
      <c r="C78" s="37">
        <v>7156</v>
      </c>
      <c r="D78" s="37"/>
      <c r="E78" s="37"/>
      <c r="F78" s="38"/>
      <c r="G78" s="38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2:11" ht="12.75">
      <c r="B79" s="51" t="s">
        <v>195</v>
      </c>
      <c r="C79" s="37">
        <v>118077</v>
      </c>
      <c r="D79" s="37">
        <v>256968</v>
      </c>
      <c r="E79" s="37">
        <v>1138811</v>
      </c>
      <c r="F79" s="38">
        <v>1738118</v>
      </c>
      <c r="G79" s="38"/>
      <c r="H79" s="37">
        <f t="shared" si="2"/>
        <v>3251974</v>
      </c>
      <c r="I79" s="37">
        <v>3252000</v>
      </c>
      <c r="J79" s="56">
        <v>1081251</v>
      </c>
      <c r="K79" s="51">
        <f t="shared" si="3"/>
        <v>4333251</v>
      </c>
    </row>
    <row r="80" spans="2:11" ht="12.75">
      <c r="B80" s="51" t="s">
        <v>196</v>
      </c>
      <c r="C80" s="37">
        <v>17992</v>
      </c>
      <c r="D80" s="37"/>
      <c r="E80" s="37"/>
      <c r="F80" s="38"/>
      <c r="G80" s="38"/>
      <c r="H80" s="37">
        <f t="shared" si="2"/>
        <v>17992</v>
      </c>
      <c r="I80" s="37">
        <v>18000</v>
      </c>
      <c r="J80" s="56">
        <v>223317</v>
      </c>
      <c r="K80" s="51">
        <f t="shared" si="3"/>
        <v>241317</v>
      </c>
    </row>
    <row r="81" spans="2:11" ht="12.75">
      <c r="B81" s="51" t="s">
        <v>197</v>
      </c>
      <c r="C81" s="37">
        <v>7156</v>
      </c>
      <c r="D81" s="37"/>
      <c r="E81" s="37"/>
      <c r="F81" s="38"/>
      <c r="G81" s="38"/>
      <c r="H81" s="37">
        <f t="shared" si="2"/>
        <v>7156</v>
      </c>
      <c r="I81" s="37">
        <v>7200</v>
      </c>
      <c r="J81" s="56">
        <v>24028</v>
      </c>
      <c r="K81" s="51">
        <f t="shared" si="3"/>
        <v>31228</v>
      </c>
    </row>
    <row r="82" spans="2:11" ht="12.75">
      <c r="B82" s="51" t="s">
        <v>198</v>
      </c>
      <c r="C82" s="37">
        <v>7156</v>
      </c>
      <c r="D82" s="37"/>
      <c r="E82" s="37"/>
      <c r="F82" s="38"/>
      <c r="G82" s="38"/>
      <c r="H82" s="37">
        <f t="shared" si="2"/>
        <v>7156</v>
      </c>
      <c r="I82" s="37">
        <v>7200</v>
      </c>
      <c r="J82" s="56"/>
      <c r="K82" s="51">
        <f t="shared" si="3"/>
        <v>7200</v>
      </c>
    </row>
    <row r="83" spans="2:11" ht="12.75">
      <c r="B83" s="51" t="s">
        <v>199</v>
      </c>
      <c r="C83" s="37">
        <v>10732</v>
      </c>
      <c r="D83" s="37"/>
      <c r="E83" s="37"/>
      <c r="F83" s="38"/>
      <c r="G83" s="38"/>
      <c r="H83" s="37">
        <f t="shared" si="2"/>
        <v>10732</v>
      </c>
      <c r="I83" s="37">
        <v>10800</v>
      </c>
      <c r="J83" s="56">
        <v>32508</v>
      </c>
      <c r="K83" s="51">
        <f t="shared" si="3"/>
        <v>43308</v>
      </c>
    </row>
    <row r="84" spans="2:11" ht="12.75">
      <c r="B84" s="51" t="s">
        <v>200</v>
      </c>
      <c r="C84" s="37">
        <v>8578</v>
      </c>
      <c r="D84" s="37"/>
      <c r="E84" s="37"/>
      <c r="F84" s="38"/>
      <c r="G84" s="38"/>
      <c r="H84" s="37">
        <f t="shared" si="2"/>
        <v>8578</v>
      </c>
      <c r="I84" s="37">
        <v>8600</v>
      </c>
      <c r="J84" s="56"/>
      <c r="K84" s="51">
        <f t="shared" si="3"/>
        <v>8600</v>
      </c>
    </row>
    <row r="85" spans="2:11" ht="12.75">
      <c r="B85" s="51" t="s">
        <v>201</v>
      </c>
      <c r="C85" s="37">
        <v>7156</v>
      </c>
      <c r="D85" s="37"/>
      <c r="E85" s="37"/>
      <c r="F85" s="38"/>
      <c r="G85" s="38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2:11" ht="12.75">
      <c r="B86" s="51" t="s">
        <v>202</v>
      </c>
      <c r="C86" s="37">
        <v>7417</v>
      </c>
      <c r="D86" s="37"/>
      <c r="E86" s="37"/>
      <c r="F86" s="38"/>
      <c r="G86" s="38"/>
      <c r="H86" s="37">
        <f t="shared" si="2"/>
        <v>7417</v>
      </c>
      <c r="I86" s="37">
        <v>7500</v>
      </c>
      <c r="J86" s="56">
        <v>72083</v>
      </c>
      <c r="K86" s="51">
        <f t="shared" si="3"/>
        <v>79583</v>
      </c>
    </row>
    <row r="87" spans="2:11" ht="12.75">
      <c r="B87" s="51" t="s">
        <v>203</v>
      </c>
      <c r="C87" s="37">
        <v>7156</v>
      </c>
      <c r="D87" s="37"/>
      <c r="E87" s="37"/>
      <c r="F87" s="38"/>
      <c r="G87" s="38"/>
      <c r="H87" s="37">
        <f t="shared" si="2"/>
        <v>7156</v>
      </c>
      <c r="I87" s="37">
        <v>7200</v>
      </c>
      <c r="J87" s="56"/>
      <c r="K87" s="51">
        <f t="shared" si="3"/>
        <v>7200</v>
      </c>
    </row>
    <row r="88" spans="2:11" ht="12.75">
      <c r="B88" s="51" t="s">
        <v>239</v>
      </c>
      <c r="C88" s="37">
        <v>7156</v>
      </c>
      <c r="D88" s="37"/>
      <c r="E88" s="37"/>
      <c r="F88" s="38"/>
      <c r="G88" s="38"/>
      <c r="H88" s="37">
        <f t="shared" si="2"/>
        <v>7156</v>
      </c>
      <c r="I88" s="37">
        <v>7200</v>
      </c>
      <c r="J88" s="56"/>
      <c r="K88" s="51">
        <f t="shared" si="3"/>
        <v>7200</v>
      </c>
    </row>
    <row r="89" spans="2:11" ht="12.75">
      <c r="B89" s="51" t="s">
        <v>240</v>
      </c>
      <c r="C89" s="37">
        <v>7156</v>
      </c>
      <c r="D89" s="37"/>
      <c r="E89" s="37"/>
      <c r="F89" s="38"/>
      <c r="G89" s="38"/>
      <c r="H89" s="37">
        <f t="shared" si="2"/>
        <v>7156</v>
      </c>
      <c r="I89" s="37">
        <v>7200</v>
      </c>
      <c r="J89" s="56"/>
      <c r="K89" s="51">
        <f t="shared" si="3"/>
        <v>7200</v>
      </c>
    </row>
    <row r="90" spans="2:11" ht="12.75">
      <c r="B90" s="51" t="s">
        <v>204</v>
      </c>
      <c r="C90" s="37">
        <v>7156</v>
      </c>
      <c r="D90" s="37"/>
      <c r="E90" s="37"/>
      <c r="F90" s="38"/>
      <c r="G90" s="38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2:11" ht="12.75">
      <c r="B91" s="51" t="s">
        <v>205</v>
      </c>
      <c r="C91" s="37">
        <v>7156</v>
      </c>
      <c r="D91" s="37"/>
      <c r="E91" s="37"/>
      <c r="F91" s="38"/>
      <c r="G91" s="38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206</v>
      </c>
      <c r="C92" s="37">
        <v>7156</v>
      </c>
      <c r="D92" s="37"/>
      <c r="E92" s="37"/>
      <c r="F92" s="38"/>
      <c r="G92" s="38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2:11" ht="12.75">
      <c r="B93" s="51" t="s">
        <v>207</v>
      </c>
      <c r="C93" s="37">
        <v>7156</v>
      </c>
      <c r="D93" s="37"/>
      <c r="E93" s="37"/>
      <c r="F93" s="38"/>
      <c r="G93" s="38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208</v>
      </c>
      <c r="C94" s="37">
        <v>16275</v>
      </c>
      <c r="D94" s="37">
        <v>40463</v>
      </c>
      <c r="E94" s="37"/>
      <c r="F94" s="38"/>
      <c r="G94" s="38"/>
      <c r="H94" s="37">
        <f t="shared" si="2"/>
        <v>56738</v>
      </c>
      <c r="I94" s="37">
        <v>56800</v>
      </c>
      <c r="J94" s="56">
        <v>94698</v>
      </c>
      <c r="K94" s="51">
        <f t="shared" si="3"/>
        <v>151498</v>
      </c>
    </row>
    <row r="95" spans="2:11" ht="12.75">
      <c r="B95" s="51" t="s">
        <v>209</v>
      </c>
      <c r="C95" s="37">
        <v>23319</v>
      </c>
      <c r="D95" s="37">
        <v>80278</v>
      </c>
      <c r="E95" s="37"/>
      <c r="F95" s="38"/>
      <c r="G95" s="38"/>
      <c r="H95" s="37">
        <f t="shared" si="2"/>
        <v>103597</v>
      </c>
      <c r="I95" s="37">
        <v>103600</v>
      </c>
      <c r="J95" s="56">
        <v>299641</v>
      </c>
      <c r="K95" s="51">
        <f t="shared" si="3"/>
        <v>403241</v>
      </c>
    </row>
    <row r="96" spans="2:11" ht="12.75">
      <c r="B96" s="51" t="s">
        <v>210</v>
      </c>
      <c r="C96" s="37">
        <v>7156</v>
      </c>
      <c r="D96" s="37"/>
      <c r="E96" s="37"/>
      <c r="F96" s="38"/>
      <c r="G96" s="38"/>
      <c r="H96" s="37">
        <f t="shared" si="2"/>
        <v>7156</v>
      </c>
      <c r="I96" s="37">
        <v>7200</v>
      </c>
      <c r="J96" s="56"/>
      <c r="K96" s="51">
        <f t="shared" si="3"/>
        <v>7200</v>
      </c>
    </row>
    <row r="97" spans="2:11" ht="12.75">
      <c r="B97" s="51" t="s">
        <v>8</v>
      </c>
      <c r="C97" s="37">
        <v>7677</v>
      </c>
      <c r="D97" s="37"/>
      <c r="E97" s="37"/>
      <c r="F97" s="38"/>
      <c r="G97" s="38"/>
      <c r="H97" s="37">
        <f t="shared" si="2"/>
        <v>7677</v>
      </c>
      <c r="I97" s="37">
        <v>7700</v>
      </c>
      <c r="J97" s="56">
        <v>19788</v>
      </c>
      <c r="K97" s="51">
        <f t="shared" si="3"/>
        <v>27488</v>
      </c>
    </row>
    <row r="98" spans="2:11" ht="12.75">
      <c r="B98" s="51" t="s">
        <v>211</v>
      </c>
      <c r="C98" s="37">
        <v>7156</v>
      </c>
      <c r="D98" s="37"/>
      <c r="E98" s="37"/>
      <c r="F98" s="38"/>
      <c r="G98" s="38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2:11" ht="12.75">
      <c r="B99" s="51" t="s">
        <v>212</v>
      </c>
      <c r="C99" s="37">
        <v>7156</v>
      </c>
      <c r="D99" s="37"/>
      <c r="E99" s="37"/>
      <c r="F99" s="38"/>
      <c r="G99" s="38"/>
      <c r="H99" s="37">
        <f t="shared" si="2"/>
        <v>7156</v>
      </c>
      <c r="I99" s="37">
        <v>7200</v>
      </c>
      <c r="J99" s="56"/>
      <c r="K99" s="51">
        <f t="shared" si="3"/>
        <v>7200</v>
      </c>
    </row>
    <row r="100" spans="2:11" ht="12.75">
      <c r="B100" s="51" t="s">
        <v>236</v>
      </c>
      <c r="C100" s="37">
        <v>7156</v>
      </c>
      <c r="D100" s="37"/>
      <c r="E100" s="37"/>
      <c r="F100" s="38"/>
      <c r="G100" s="38"/>
      <c r="H100" s="37">
        <f t="shared" si="2"/>
        <v>7156</v>
      </c>
      <c r="I100" s="37">
        <v>7200</v>
      </c>
      <c r="J100" s="56"/>
      <c r="K100" s="51">
        <f t="shared" si="3"/>
        <v>7200</v>
      </c>
    </row>
    <row r="101" spans="2:11" ht="12.75">
      <c r="B101" s="51" t="s">
        <v>237</v>
      </c>
      <c r="C101" s="37">
        <v>7156</v>
      </c>
      <c r="D101" s="37"/>
      <c r="E101" s="37"/>
      <c r="F101" s="38"/>
      <c r="G101" s="38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213</v>
      </c>
      <c r="C102" s="37">
        <v>131978</v>
      </c>
      <c r="D102" s="37">
        <v>361811</v>
      </c>
      <c r="E102" s="37">
        <v>1093563</v>
      </c>
      <c r="F102" s="38">
        <v>2205317</v>
      </c>
      <c r="G102" s="38">
        <v>10209926</v>
      </c>
      <c r="H102" s="37">
        <f t="shared" si="2"/>
        <v>14002595</v>
      </c>
      <c r="I102" s="37">
        <v>14002600</v>
      </c>
      <c r="J102" s="56">
        <v>1543433</v>
      </c>
      <c r="K102" s="51">
        <f t="shared" si="3"/>
        <v>15546033</v>
      </c>
    </row>
    <row r="103" spans="2:11" ht="12.75">
      <c r="B103" s="51" t="s">
        <v>215</v>
      </c>
      <c r="C103" s="37">
        <v>135536</v>
      </c>
      <c r="D103" s="37">
        <v>310731</v>
      </c>
      <c r="E103" s="37">
        <v>1033743</v>
      </c>
      <c r="F103" s="38">
        <v>1852669</v>
      </c>
      <c r="G103" s="38"/>
      <c r="H103" s="37">
        <f t="shared" si="2"/>
        <v>3332679</v>
      </c>
      <c r="I103" s="37">
        <v>3332700</v>
      </c>
      <c r="J103" s="56">
        <v>1067117</v>
      </c>
      <c r="K103" s="51">
        <f t="shared" si="3"/>
        <v>4399817</v>
      </c>
    </row>
    <row r="104" spans="2:11" ht="12.75">
      <c r="B104" s="51" t="s">
        <v>214</v>
      </c>
      <c r="C104" s="37">
        <v>7156</v>
      </c>
      <c r="D104" s="37"/>
      <c r="E104" s="37"/>
      <c r="F104" s="38"/>
      <c r="G104" s="38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216</v>
      </c>
      <c r="C105" s="37">
        <v>7156</v>
      </c>
      <c r="D105" s="37"/>
      <c r="E105" s="37"/>
      <c r="F105" s="38"/>
      <c r="G105" s="38"/>
      <c r="H105" s="37">
        <f t="shared" si="2"/>
        <v>7156</v>
      </c>
      <c r="I105" s="37">
        <v>7200</v>
      </c>
      <c r="J105" s="56">
        <v>35335</v>
      </c>
      <c r="K105" s="51">
        <f t="shared" si="3"/>
        <v>42535</v>
      </c>
    </row>
    <row r="106" spans="2:11" ht="12.75">
      <c r="B106" s="51" t="s">
        <v>217</v>
      </c>
      <c r="C106" s="37">
        <v>7156</v>
      </c>
      <c r="D106" s="37"/>
      <c r="E106" s="37"/>
      <c r="F106" s="38"/>
      <c r="G106" s="38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2:11" ht="12.75">
      <c r="B107" s="51" t="s">
        <v>218</v>
      </c>
      <c r="C107" s="37">
        <v>7156</v>
      </c>
      <c r="D107" s="37"/>
      <c r="E107" s="37"/>
      <c r="F107" s="38"/>
      <c r="G107" s="38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219</v>
      </c>
      <c r="C108" s="37">
        <v>7156</v>
      </c>
      <c r="D108" s="37"/>
      <c r="E108" s="37"/>
      <c r="F108" s="38"/>
      <c r="G108" s="38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220</v>
      </c>
      <c r="C109" s="37">
        <v>7156</v>
      </c>
      <c r="D109" s="37"/>
      <c r="E109" s="37"/>
      <c r="F109" s="38"/>
      <c r="G109" s="38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2:11" ht="12.75">
      <c r="B110" s="51" t="s">
        <v>221</v>
      </c>
      <c r="C110" s="37">
        <v>30496</v>
      </c>
      <c r="D110" s="37"/>
      <c r="E110" s="37"/>
      <c r="F110" s="38"/>
      <c r="G110" s="38"/>
      <c r="H110" s="37">
        <f t="shared" si="2"/>
        <v>30496</v>
      </c>
      <c r="I110" s="37">
        <v>30500</v>
      </c>
      <c r="J110" s="56">
        <v>312361</v>
      </c>
      <c r="K110" s="51">
        <f t="shared" si="3"/>
        <v>342861</v>
      </c>
    </row>
    <row r="111" spans="2:11" ht="12.75">
      <c r="B111" s="51" t="s">
        <v>223</v>
      </c>
      <c r="C111" s="37">
        <v>13448</v>
      </c>
      <c r="D111" s="37">
        <v>61296</v>
      </c>
      <c r="E111" s="37"/>
      <c r="F111" s="38"/>
      <c r="G111" s="38"/>
      <c r="H111" s="37">
        <f t="shared" si="2"/>
        <v>74744</v>
      </c>
      <c r="I111" s="37">
        <v>74800</v>
      </c>
      <c r="J111" s="56">
        <v>227557</v>
      </c>
      <c r="K111" s="51">
        <f t="shared" si="3"/>
        <v>302357</v>
      </c>
    </row>
    <row r="112" spans="2:11" ht="12.75">
      <c r="B112" s="51" t="s">
        <v>117</v>
      </c>
      <c r="C112" s="37">
        <v>7156</v>
      </c>
      <c r="D112" s="37"/>
      <c r="E112" s="37"/>
      <c r="F112" s="38"/>
      <c r="G112" s="38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224</v>
      </c>
      <c r="C113" s="37">
        <v>7156</v>
      </c>
      <c r="D113" s="37"/>
      <c r="E113" s="37"/>
      <c r="F113" s="38"/>
      <c r="G113" s="38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222</v>
      </c>
      <c r="C114" s="37">
        <v>7156</v>
      </c>
      <c r="D114" s="37"/>
      <c r="E114" s="37"/>
      <c r="F114" s="38"/>
      <c r="G114" s="38"/>
      <c r="H114" s="37">
        <f t="shared" si="2"/>
        <v>7156</v>
      </c>
      <c r="I114" s="37">
        <v>7200</v>
      </c>
      <c r="J114" s="56"/>
      <c r="K114" s="51">
        <f t="shared" si="3"/>
        <v>7200</v>
      </c>
    </row>
    <row r="115" spans="2:11" ht="12.75">
      <c r="B115" s="51" t="s">
        <v>225</v>
      </c>
      <c r="C115" s="37">
        <v>7156</v>
      </c>
      <c r="D115" s="37"/>
      <c r="E115" s="37"/>
      <c r="F115" s="38"/>
      <c r="G115" s="38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226</v>
      </c>
      <c r="C116" s="37">
        <v>16675</v>
      </c>
      <c r="D116" s="37"/>
      <c r="E116" s="37"/>
      <c r="F116" s="38"/>
      <c r="G116" s="38"/>
      <c r="H116" s="37">
        <f t="shared" si="2"/>
        <v>16675</v>
      </c>
      <c r="I116" s="37">
        <v>16700</v>
      </c>
      <c r="J116" s="56">
        <v>69257</v>
      </c>
      <c r="K116" s="51">
        <f t="shared" si="3"/>
        <v>85957</v>
      </c>
    </row>
    <row r="117" spans="2:11" ht="12.75">
      <c r="B117" s="51" t="s">
        <v>227</v>
      </c>
      <c r="C117" s="37">
        <v>8365</v>
      </c>
      <c r="D117" s="37"/>
      <c r="E117" s="37"/>
      <c r="F117" s="38"/>
      <c r="G117" s="38"/>
      <c r="H117" s="37">
        <f t="shared" si="2"/>
        <v>8365</v>
      </c>
      <c r="I117" s="37">
        <v>8400</v>
      </c>
      <c r="J117" s="56">
        <v>22614</v>
      </c>
      <c r="K117" s="51">
        <f t="shared" si="3"/>
        <v>31014</v>
      </c>
    </row>
    <row r="118" spans="2:11" ht="12.75">
      <c r="B118" s="51" t="s">
        <v>228</v>
      </c>
      <c r="C118" s="37">
        <v>7156</v>
      </c>
      <c r="D118" s="37"/>
      <c r="E118" s="37"/>
      <c r="F118" s="38"/>
      <c r="G118" s="38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229</v>
      </c>
      <c r="C119" s="37">
        <v>7156</v>
      </c>
      <c r="D119" s="37"/>
      <c r="E119" s="37"/>
      <c r="F119" s="38"/>
      <c r="G119" s="38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0" t="s">
        <v>230</v>
      </c>
      <c r="C120" s="37">
        <v>7156</v>
      </c>
      <c r="D120" s="37"/>
      <c r="E120" s="37"/>
      <c r="F120" s="38"/>
      <c r="G120" s="38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2:11" ht="12.75">
      <c r="B121" s="51" t="s">
        <v>231</v>
      </c>
      <c r="C121" s="37">
        <v>7156</v>
      </c>
      <c r="D121" s="37"/>
      <c r="E121" s="37"/>
      <c r="F121" s="38"/>
      <c r="G121" s="38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2:11" ht="12.75">
      <c r="B122" s="51" t="s">
        <v>232</v>
      </c>
      <c r="C122" s="37">
        <v>7156</v>
      </c>
      <c r="D122" s="37"/>
      <c r="E122" s="37"/>
      <c r="F122" s="38"/>
      <c r="G122" s="38"/>
      <c r="H122" s="37">
        <f t="shared" si="2"/>
        <v>7156</v>
      </c>
      <c r="I122" s="37">
        <v>7200</v>
      </c>
      <c r="J122" s="56"/>
      <c r="K122" s="51">
        <f t="shared" si="3"/>
        <v>7200</v>
      </c>
    </row>
    <row r="123" spans="2:11" ht="12.75">
      <c r="B123" s="51" t="s">
        <v>233</v>
      </c>
      <c r="C123" s="37">
        <v>7156</v>
      </c>
      <c r="D123" s="37"/>
      <c r="E123" s="37"/>
      <c r="F123" s="38"/>
      <c r="G123" s="38"/>
      <c r="H123" s="37">
        <f t="shared" si="2"/>
        <v>7156</v>
      </c>
      <c r="I123" s="37">
        <v>7200</v>
      </c>
      <c r="J123" s="56"/>
      <c r="K123" s="51">
        <f t="shared" si="3"/>
        <v>7200</v>
      </c>
    </row>
    <row r="124" spans="2:11" ht="12.75">
      <c r="B124" s="51" t="s">
        <v>234</v>
      </c>
      <c r="C124" s="37">
        <v>8910</v>
      </c>
      <c r="D124" s="37">
        <v>14486</v>
      </c>
      <c r="E124" s="37"/>
      <c r="F124" s="38"/>
      <c r="G124" s="38"/>
      <c r="H124" s="37">
        <f t="shared" si="2"/>
        <v>23396</v>
      </c>
      <c r="I124" s="37">
        <v>23400</v>
      </c>
      <c r="J124" s="56">
        <v>183742</v>
      </c>
      <c r="K124" s="51">
        <f t="shared" si="3"/>
        <v>207142</v>
      </c>
    </row>
    <row r="125" spans="2:11" ht="12.75">
      <c r="B125" s="51" t="s">
        <v>235</v>
      </c>
      <c r="C125" s="37">
        <v>7156</v>
      </c>
      <c r="D125" s="37"/>
      <c r="E125" s="37"/>
      <c r="F125" s="38"/>
      <c r="G125" s="38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238</v>
      </c>
      <c r="C126" s="37">
        <v>7156</v>
      </c>
      <c r="D126" s="37"/>
      <c r="E126" s="37"/>
      <c r="F126" s="38"/>
      <c r="G126" s="38"/>
      <c r="H126" s="37">
        <f t="shared" si="2"/>
        <v>7156</v>
      </c>
      <c r="I126" s="37">
        <v>7200</v>
      </c>
      <c r="J126" s="56"/>
      <c r="K126" s="51">
        <f t="shared" si="3"/>
        <v>7200</v>
      </c>
    </row>
    <row r="127" spans="2:11" ht="13.5" thickBot="1">
      <c r="B127" s="52" t="s">
        <v>123</v>
      </c>
      <c r="C127" s="39">
        <v>8436</v>
      </c>
      <c r="D127" s="39"/>
      <c r="E127" s="39"/>
      <c r="F127" s="40"/>
      <c r="G127" s="40"/>
      <c r="H127" s="60">
        <f t="shared" si="2"/>
        <v>8436</v>
      </c>
      <c r="I127" s="60">
        <v>8500</v>
      </c>
      <c r="J127" s="57">
        <v>28268</v>
      </c>
      <c r="K127" s="51">
        <f t="shared" si="3"/>
        <v>36768</v>
      </c>
    </row>
    <row r="128" spans="2:11" ht="13.5" thickBot="1">
      <c r="B128" s="15" t="s">
        <v>400</v>
      </c>
      <c r="C128" s="33">
        <f aca="true" t="shared" si="4" ref="C128:K128">SUM(C5:C127)</f>
        <v>2800066</v>
      </c>
      <c r="D128" s="33">
        <f t="shared" si="4"/>
        <v>4326654</v>
      </c>
      <c r="E128" s="33">
        <f t="shared" si="4"/>
        <v>11286223</v>
      </c>
      <c r="F128" s="34">
        <f t="shared" si="4"/>
        <v>17156305</v>
      </c>
      <c r="G128" s="34">
        <f t="shared" si="4"/>
        <v>46884123</v>
      </c>
      <c r="H128" s="58">
        <f t="shared" si="4"/>
        <v>82453371</v>
      </c>
      <c r="I128" s="58">
        <f>SUM(I5:I127)</f>
        <v>82458800</v>
      </c>
      <c r="J128" s="34">
        <f t="shared" si="4"/>
        <v>17246304</v>
      </c>
      <c r="K128" s="58">
        <f t="shared" si="4"/>
        <v>99705104</v>
      </c>
    </row>
    <row r="129" spans="2:3" ht="12.75">
      <c r="B129" s="7"/>
      <c r="C129" s="9"/>
    </row>
    <row r="130" spans="2:9" ht="12.75">
      <c r="B130" s="5"/>
      <c r="H130" s="17"/>
      <c r="I130" s="17"/>
    </row>
    <row r="131" spans="2:9" ht="12.75">
      <c r="B131" s="10"/>
      <c r="H131" s="17"/>
      <c r="I131" s="17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1496062992125984" right="0.35433070866141736" top="0.6299212598425197" bottom="0.5905511811023623" header="0.5118110236220472" footer="0.5118110236220472"/>
  <pageSetup fitToHeight="3" horizontalDpi="600" verticalDpi="600" orientation="landscape" paperSize="9" scale="95" r:id="rId3"/>
  <rowBreaks count="2" manualBreakCount="2">
    <brk id="41" min="1" max="10" man="1"/>
    <brk id="80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8"/>
  <sheetViews>
    <sheetView zoomScale="80" zoomScaleNormal="80" workbookViewId="0" topLeftCell="A1">
      <pane xSplit="2" ySplit="4" topLeftCell="C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2" t="s">
        <v>684</v>
      </c>
      <c r="C3" s="74" t="s">
        <v>674</v>
      </c>
      <c r="D3" s="75"/>
      <c r="E3" s="75"/>
      <c r="F3" s="75"/>
      <c r="G3" s="76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s="1" customFormat="1" ht="36" customHeight="1" thickBot="1">
      <c r="B4" s="63"/>
      <c r="C4" s="32" t="s">
        <v>682</v>
      </c>
      <c r="D4" s="32" t="s">
        <v>675</v>
      </c>
      <c r="E4" s="32" t="s">
        <v>676</v>
      </c>
      <c r="F4" s="41" t="s">
        <v>677</v>
      </c>
      <c r="G4" s="32" t="s">
        <v>688</v>
      </c>
      <c r="H4" s="68"/>
      <c r="I4" s="68"/>
      <c r="J4" s="68"/>
      <c r="K4" s="68"/>
    </row>
    <row r="5" spans="1:11" ht="12.75">
      <c r="A5">
        <v>1</v>
      </c>
      <c r="B5" s="47" t="s">
        <v>401</v>
      </c>
      <c r="C5" s="35">
        <v>7156</v>
      </c>
      <c r="D5" s="35"/>
      <c r="E5" s="35"/>
      <c r="F5" s="35"/>
      <c r="G5" s="35"/>
      <c r="H5" s="37">
        <f>SUM(C5:G5)</f>
        <v>7156</v>
      </c>
      <c r="I5" s="20">
        <v>7200</v>
      </c>
      <c r="J5" s="55"/>
      <c r="K5" s="53">
        <f>SUM(I5:J5)</f>
        <v>7200</v>
      </c>
    </row>
    <row r="6" spans="1:11" ht="12.75">
      <c r="A6">
        <v>2</v>
      </c>
      <c r="B6" s="48" t="s">
        <v>402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1:11" ht="12.75">
      <c r="A7">
        <v>3</v>
      </c>
      <c r="B7" s="48" t="s">
        <v>1</v>
      </c>
      <c r="C7" s="37">
        <v>7156</v>
      </c>
      <c r="D7" s="37"/>
      <c r="E7" s="37"/>
      <c r="F7" s="37"/>
      <c r="G7" s="37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1:11" ht="12.75">
      <c r="A8">
        <v>4</v>
      </c>
      <c r="B8" s="48" t="s">
        <v>403</v>
      </c>
      <c r="C8" s="37">
        <v>7156</v>
      </c>
      <c r="D8" s="37"/>
      <c r="E8" s="37"/>
      <c r="F8" s="37"/>
      <c r="G8" s="37"/>
      <c r="H8" s="37">
        <f t="shared" si="0"/>
        <v>7156</v>
      </c>
      <c r="I8" s="37">
        <v>7200</v>
      </c>
      <c r="J8" s="56"/>
      <c r="K8" s="51">
        <f t="shared" si="1"/>
        <v>7200</v>
      </c>
    </row>
    <row r="9" spans="1:11" ht="12.75">
      <c r="A9">
        <v>5</v>
      </c>
      <c r="B9" s="48" t="s">
        <v>405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1:11" ht="12.75">
      <c r="A10">
        <v>6</v>
      </c>
      <c r="B10" s="48" t="s">
        <v>406</v>
      </c>
      <c r="C10" s="37">
        <v>7156</v>
      </c>
      <c r="D10" s="37"/>
      <c r="E10" s="37"/>
      <c r="F10" s="37"/>
      <c r="G10" s="37"/>
      <c r="H10" s="37">
        <f t="shared" si="0"/>
        <v>7156</v>
      </c>
      <c r="I10" s="37">
        <v>7200</v>
      </c>
      <c r="J10" s="56"/>
      <c r="K10" s="51">
        <f t="shared" si="1"/>
        <v>7200</v>
      </c>
    </row>
    <row r="11" spans="1:11" ht="12.75">
      <c r="A11">
        <v>7</v>
      </c>
      <c r="B11" s="48" t="s">
        <v>404</v>
      </c>
      <c r="C11" s="37">
        <v>15875</v>
      </c>
      <c r="D11" s="37"/>
      <c r="E11" s="37"/>
      <c r="F11" s="37"/>
      <c r="G11" s="37"/>
      <c r="H11" s="37">
        <f t="shared" si="0"/>
        <v>15875</v>
      </c>
      <c r="I11" s="37">
        <v>15900</v>
      </c>
      <c r="J11" s="56">
        <v>74910</v>
      </c>
      <c r="K11" s="51">
        <f t="shared" si="1"/>
        <v>90810</v>
      </c>
    </row>
    <row r="12" spans="1:11" ht="12.75">
      <c r="A12">
        <v>8</v>
      </c>
      <c r="B12" s="48" t="s">
        <v>407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1:11" ht="12.75">
      <c r="A13">
        <v>9</v>
      </c>
      <c r="B13" s="48" t="s">
        <v>408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>
        <v>26855</v>
      </c>
      <c r="K13" s="51">
        <f t="shared" si="1"/>
        <v>34055</v>
      </c>
    </row>
    <row r="14" spans="1:11" ht="12.75">
      <c r="A14">
        <v>10</v>
      </c>
      <c r="B14" s="48" t="s">
        <v>409</v>
      </c>
      <c r="C14" s="37">
        <v>7156</v>
      </c>
      <c r="D14" s="37"/>
      <c r="E14" s="37"/>
      <c r="F14" s="37"/>
      <c r="G14" s="37"/>
      <c r="H14" s="37">
        <f t="shared" si="0"/>
        <v>7156</v>
      </c>
      <c r="I14" s="37">
        <v>7200</v>
      </c>
      <c r="J14" s="56"/>
      <c r="K14" s="51">
        <f t="shared" si="1"/>
        <v>7200</v>
      </c>
    </row>
    <row r="15" spans="1:11" ht="12.75">
      <c r="A15">
        <v>11</v>
      </c>
      <c r="B15" s="48" t="s">
        <v>410</v>
      </c>
      <c r="C15" s="37">
        <v>7156</v>
      </c>
      <c r="D15" s="37"/>
      <c r="E15" s="37"/>
      <c r="F15" s="37"/>
      <c r="G15" s="37"/>
      <c r="H15" s="37">
        <f t="shared" si="0"/>
        <v>7156</v>
      </c>
      <c r="I15" s="37">
        <v>7200</v>
      </c>
      <c r="J15" s="56"/>
      <c r="K15" s="51">
        <f t="shared" si="1"/>
        <v>7200</v>
      </c>
    </row>
    <row r="16" spans="1:11" ht="12.75">
      <c r="A16">
        <v>12</v>
      </c>
      <c r="B16" s="48" t="s">
        <v>411</v>
      </c>
      <c r="C16" s="37">
        <v>7156</v>
      </c>
      <c r="D16" s="37"/>
      <c r="E16" s="37"/>
      <c r="F16" s="37"/>
      <c r="G16" s="37"/>
      <c r="H16" s="37">
        <f t="shared" si="0"/>
        <v>7156</v>
      </c>
      <c r="I16" s="37">
        <v>7200</v>
      </c>
      <c r="J16" s="56"/>
      <c r="K16" s="51">
        <f t="shared" si="1"/>
        <v>7200</v>
      </c>
    </row>
    <row r="17" spans="1:11" ht="12.75">
      <c r="A17">
        <v>13</v>
      </c>
      <c r="B17" s="48" t="s">
        <v>418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1:11" ht="12.75">
      <c r="A18">
        <v>14</v>
      </c>
      <c r="B18" s="48" t="s">
        <v>419</v>
      </c>
      <c r="C18" s="37">
        <v>12645</v>
      </c>
      <c r="D18" s="37"/>
      <c r="E18" s="37"/>
      <c r="F18" s="37"/>
      <c r="G18" s="37"/>
      <c r="H18" s="37">
        <f t="shared" si="0"/>
        <v>12645</v>
      </c>
      <c r="I18" s="37">
        <v>12700</v>
      </c>
      <c r="J18" s="56">
        <v>49469</v>
      </c>
      <c r="K18" s="51">
        <f t="shared" si="1"/>
        <v>62169</v>
      </c>
    </row>
    <row r="19" spans="1:11" ht="12.75">
      <c r="A19">
        <v>15</v>
      </c>
      <c r="B19" s="48" t="s">
        <v>420</v>
      </c>
      <c r="C19" s="37">
        <v>10141</v>
      </c>
      <c r="D19" s="37"/>
      <c r="E19" s="37"/>
      <c r="F19" s="37"/>
      <c r="G19" s="37"/>
      <c r="H19" s="37">
        <f t="shared" si="0"/>
        <v>10141</v>
      </c>
      <c r="I19" s="37">
        <v>10200</v>
      </c>
      <c r="J19" s="56">
        <v>73497</v>
      </c>
      <c r="K19" s="51">
        <f t="shared" si="1"/>
        <v>83697</v>
      </c>
    </row>
    <row r="20" spans="1:11" ht="12.75">
      <c r="A20">
        <v>16</v>
      </c>
      <c r="B20" s="48" t="s">
        <v>421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1:11" ht="12.75">
      <c r="A21">
        <v>17</v>
      </c>
      <c r="B21" s="48" t="s">
        <v>422</v>
      </c>
      <c r="C21" s="37">
        <v>7156</v>
      </c>
      <c r="D21" s="37"/>
      <c r="E21" s="37"/>
      <c r="F21" s="37"/>
      <c r="G21" s="37"/>
      <c r="H21" s="37">
        <f t="shared" si="0"/>
        <v>7156</v>
      </c>
      <c r="I21" s="37">
        <v>7200</v>
      </c>
      <c r="J21" s="56"/>
      <c r="K21" s="51">
        <f t="shared" si="1"/>
        <v>7200</v>
      </c>
    </row>
    <row r="22" spans="1:11" ht="12.75">
      <c r="A22">
        <v>18</v>
      </c>
      <c r="B22" s="48" t="s">
        <v>423</v>
      </c>
      <c r="C22" s="37">
        <v>43496</v>
      </c>
      <c r="D22" s="37">
        <v>116602</v>
      </c>
      <c r="E22" s="37">
        <v>260035</v>
      </c>
      <c r="F22" s="37"/>
      <c r="G22" s="37"/>
      <c r="H22" s="37">
        <f t="shared" si="0"/>
        <v>420133</v>
      </c>
      <c r="I22" s="37">
        <v>420200</v>
      </c>
      <c r="J22" s="56">
        <v>370311</v>
      </c>
      <c r="K22" s="51">
        <f t="shared" si="1"/>
        <v>790511</v>
      </c>
    </row>
    <row r="23" spans="1:11" ht="12.75">
      <c r="A23">
        <v>19</v>
      </c>
      <c r="B23" s="48" t="s">
        <v>424</v>
      </c>
      <c r="C23" s="37">
        <v>23530</v>
      </c>
      <c r="D23" s="37">
        <v>55897</v>
      </c>
      <c r="E23" s="37"/>
      <c r="F23" s="37"/>
      <c r="G23" s="37"/>
      <c r="H23" s="37">
        <f t="shared" si="0"/>
        <v>79427</v>
      </c>
      <c r="I23" s="37">
        <v>79500</v>
      </c>
      <c r="J23" s="56">
        <v>42402</v>
      </c>
      <c r="K23" s="51">
        <f t="shared" si="1"/>
        <v>121902</v>
      </c>
    </row>
    <row r="24" spans="1:11" ht="12.75">
      <c r="A24">
        <v>20</v>
      </c>
      <c r="B24" s="48" t="s">
        <v>425</v>
      </c>
      <c r="C24" s="37">
        <v>7156</v>
      </c>
      <c r="D24" s="37"/>
      <c r="E24" s="37"/>
      <c r="F24" s="37"/>
      <c r="G24" s="37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1:11" ht="12.75">
      <c r="A25">
        <v>21</v>
      </c>
      <c r="B25" s="48" t="s">
        <v>414</v>
      </c>
      <c r="C25" s="37">
        <v>7156</v>
      </c>
      <c r="D25" s="37"/>
      <c r="E25" s="37"/>
      <c r="F25" s="37"/>
      <c r="G25" s="37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1:11" ht="12.75">
      <c r="A26">
        <v>22</v>
      </c>
      <c r="B26" s="48" t="s">
        <v>2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/>
      <c r="K26" s="51">
        <f t="shared" si="1"/>
        <v>7200</v>
      </c>
    </row>
    <row r="27" spans="1:11" ht="12.75">
      <c r="A27">
        <v>23</v>
      </c>
      <c r="B27" s="48" t="s">
        <v>415</v>
      </c>
      <c r="C27" s="37">
        <v>7156</v>
      </c>
      <c r="D27" s="37"/>
      <c r="E27" s="37"/>
      <c r="F27" s="37"/>
      <c r="G27" s="37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1:11" ht="12.75">
      <c r="A28">
        <v>24</v>
      </c>
      <c r="B28" s="48" t="s">
        <v>416</v>
      </c>
      <c r="C28" s="37">
        <v>7156</v>
      </c>
      <c r="D28" s="37"/>
      <c r="E28" s="37"/>
      <c r="F28" s="37"/>
      <c r="G28" s="37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1:11" ht="12.75">
      <c r="A29">
        <v>25</v>
      </c>
      <c r="B29" s="48" t="s">
        <v>417</v>
      </c>
      <c r="C29" s="37">
        <v>7156</v>
      </c>
      <c r="D29" s="37"/>
      <c r="E29" s="37"/>
      <c r="F29" s="37"/>
      <c r="G29" s="37"/>
      <c r="H29" s="37">
        <f t="shared" si="0"/>
        <v>7156</v>
      </c>
      <c r="I29" s="37">
        <v>7200</v>
      </c>
      <c r="J29" s="56"/>
      <c r="K29" s="51">
        <f t="shared" si="1"/>
        <v>7200</v>
      </c>
    </row>
    <row r="30" spans="1:11" ht="12.75">
      <c r="A30">
        <v>26</v>
      </c>
      <c r="B30" s="48" t="s">
        <v>426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/>
      <c r="K30" s="51">
        <f t="shared" si="1"/>
        <v>7200</v>
      </c>
    </row>
    <row r="31" spans="1:11" ht="12.75">
      <c r="A31">
        <v>27</v>
      </c>
      <c r="B31" s="48" t="s">
        <v>427</v>
      </c>
      <c r="C31" s="37">
        <v>7156</v>
      </c>
      <c r="D31" s="37"/>
      <c r="E31" s="37"/>
      <c r="F31" s="37"/>
      <c r="G31" s="37"/>
      <c r="H31" s="37">
        <f t="shared" si="0"/>
        <v>7156</v>
      </c>
      <c r="I31" s="37">
        <v>7200</v>
      </c>
      <c r="J31" s="56"/>
      <c r="K31" s="51">
        <f t="shared" si="1"/>
        <v>7200</v>
      </c>
    </row>
    <row r="32" spans="1:11" ht="12.75">
      <c r="A32">
        <v>28</v>
      </c>
      <c r="B32" s="48" t="s">
        <v>428</v>
      </c>
      <c r="C32" s="37">
        <v>7156</v>
      </c>
      <c r="D32" s="37"/>
      <c r="E32" s="37"/>
      <c r="F32" s="37"/>
      <c r="G32" s="37"/>
      <c r="H32" s="37">
        <f t="shared" si="0"/>
        <v>7156</v>
      </c>
      <c r="I32" s="37">
        <v>7200</v>
      </c>
      <c r="J32" s="56"/>
      <c r="K32" s="51">
        <f t="shared" si="1"/>
        <v>7200</v>
      </c>
    </row>
    <row r="33" spans="1:11" ht="12.75">
      <c r="A33">
        <v>29</v>
      </c>
      <c r="B33" s="48" t="s">
        <v>429</v>
      </c>
      <c r="C33" s="37">
        <v>45026</v>
      </c>
      <c r="D33" s="37">
        <v>99200</v>
      </c>
      <c r="E33" s="37">
        <v>376306</v>
      </c>
      <c r="F33" s="37"/>
      <c r="G33" s="37"/>
      <c r="H33" s="37">
        <f t="shared" si="0"/>
        <v>520532</v>
      </c>
      <c r="I33" s="37">
        <v>520600</v>
      </c>
      <c r="J33" s="56">
        <v>346283</v>
      </c>
      <c r="K33" s="51">
        <f t="shared" si="1"/>
        <v>866883</v>
      </c>
    </row>
    <row r="34" spans="1:11" ht="12.75">
      <c r="A34">
        <v>30</v>
      </c>
      <c r="B34" s="48" t="s">
        <v>430</v>
      </c>
      <c r="C34" s="37">
        <v>7156</v>
      </c>
      <c r="D34" s="37"/>
      <c r="E34" s="37"/>
      <c r="F34" s="37"/>
      <c r="G34" s="37"/>
      <c r="H34" s="37">
        <f t="shared" si="0"/>
        <v>7156</v>
      </c>
      <c r="I34" s="37">
        <v>7200</v>
      </c>
      <c r="J34" s="56"/>
      <c r="K34" s="51">
        <f t="shared" si="1"/>
        <v>7200</v>
      </c>
    </row>
    <row r="35" spans="1:11" ht="12.75">
      <c r="A35">
        <v>31</v>
      </c>
      <c r="B35" s="48" t="s">
        <v>431</v>
      </c>
      <c r="C35" s="37">
        <v>7630</v>
      </c>
      <c r="D35" s="37"/>
      <c r="E35" s="37"/>
      <c r="F35" s="37"/>
      <c r="G35" s="37"/>
      <c r="H35" s="37">
        <f t="shared" si="0"/>
        <v>7630</v>
      </c>
      <c r="I35" s="37">
        <v>7700</v>
      </c>
      <c r="J35" s="56">
        <v>12721</v>
      </c>
      <c r="K35" s="51">
        <f t="shared" si="1"/>
        <v>20421</v>
      </c>
    </row>
    <row r="36" spans="1:11" ht="12.75">
      <c r="A36">
        <v>32</v>
      </c>
      <c r="B36" s="48" t="s">
        <v>432</v>
      </c>
      <c r="C36" s="37">
        <v>15003</v>
      </c>
      <c r="D36" s="37">
        <v>30394</v>
      </c>
      <c r="E36" s="37"/>
      <c r="F36" s="37"/>
      <c r="G36" s="37"/>
      <c r="H36" s="37">
        <f t="shared" si="0"/>
        <v>45397</v>
      </c>
      <c r="I36" s="37">
        <v>45400</v>
      </c>
      <c r="J36" s="56">
        <v>207770</v>
      </c>
      <c r="K36" s="51">
        <f t="shared" si="1"/>
        <v>253170</v>
      </c>
    </row>
    <row r="37" spans="1:11" ht="12.75">
      <c r="A37">
        <v>33</v>
      </c>
      <c r="B37" s="48" t="s">
        <v>433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/>
      <c r="K37" s="51">
        <f t="shared" si="1"/>
        <v>7200</v>
      </c>
    </row>
    <row r="38" spans="1:11" ht="12.75">
      <c r="A38">
        <v>34</v>
      </c>
      <c r="B38" s="48" t="s">
        <v>434</v>
      </c>
      <c r="C38" s="37">
        <v>248906</v>
      </c>
      <c r="D38" s="37">
        <v>674429</v>
      </c>
      <c r="E38" s="37">
        <v>1768004</v>
      </c>
      <c r="F38" s="37">
        <v>2711132</v>
      </c>
      <c r="G38" s="37">
        <v>11078197</v>
      </c>
      <c r="H38" s="37">
        <f t="shared" si="0"/>
        <v>16480668</v>
      </c>
      <c r="I38" s="37">
        <v>16480700</v>
      </c>
      <c r="J38" s="56">
        <v>2077698</v>
      </c>
      <c r="K38" s="51">
        <f t="shared" si="1"/>
        <v>18558398</v>
      </c>
    </row>
    <row r="39" spans="1:11" ht="12.75">
      <c r="A39">
        <v>35</v>
      </c>
      <c r="B39" s="48" t="s">
        <v>412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1:11" ht="12.75">
      <c r="A40">
        <v>36</v>
      </c>
      <c r="B40" s="48" t="s">
        <v>413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1:11" ht="12.75">
      <c r="A41">
        <v>37</v>
      </c>
      <c r="B41" s="48" t="s">
        <v>435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1:11" ht="12.75">
      <c r="A42">
        <v>38</v>
      </c>
      <c r="B42" s="48" t="s">
        <v>436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1:11" ht="12.75">
      <c r="A43">
        <v>39</v>
      </c>
      <c r="B43" s="48" t="s">
        <v>437</v>
      </c>
      <c r="C43" s="37">
        <v>18439</v>
      </c>
      <c r="D43" s="37"/>
      <c r="E43" s="37"/>
      <c r="F43" s="37"/>
      <c r="G43" s="37"/>
      <c r="H43" s="37">
        <f t="shared" si="0"/>
        <v>18439</v>
      </c>
      <c r="I43" s="37">
        <v>18500</v>
      </c>
      <c r="J43" s="56">
        <v>115899</v>
      </c>
      <c r="K43" s="51">
        <f t="shared" si="1"/>
        <v>134399</v>
      </c>
    </row>
    <row r="44" spans="1:11" ht="12.75">
      <c r="A44">
        <v>40</v>
      </c>
      <c r="B44" s="48" t="s">
        <v>3</v>
      </c>
      <c r="C44" s="37">
        <v>7915</v>
      </c>
      <c r="D44" s="37"/>
      <c r="E44" s="37"/>
      <c r="F44" s="37"/>
      <c r="G44" s="37"/>
      <c r="H44" s="37">
        <f t="shared" si="0"/>
        <v>7915</v>
      </c>
      <c r="I44" s="37">
        <v>8000</v>
      </c>
      <c r="J44" s="56">
        <v>26855</v>
      </c>
      <c r="K44" s="51">
        <f t="shared" si="1"/>
        <v>34855</v>
      </c>
    </row>
    <row r="45" spans="1:11" ht="12.75">
      <c r="A45">
        <v>41</v>
      </c>
      <c r="B45" s="48" t="s">
        <v>4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>
        <v>26855</v>
      </c>
      <c r="K45" s="51">
        <f t="shared" si="1"/>
        <v>34055</v>
      </c>
    </row>
    <row r="46" spans="1:11" ht="12.75">
      <c r="A46">
        <v>42</v>
      </c>
      <c r="B46" s="48" t="s">
        <v>438</v>
      </c>
      <c r="C46" s="37">
        <v>95146</v>
      </c>
      <c r="D46" s="37">
        <v>206119</v>
      </c>
      <c r="E46" s="37">
        <v>609785</v>
      </c>
      <c r="F46" s="37">
        <v>1336350</v>
      </c>
      <c r="G46" s="37"/>
      <c r="H46" s="37">
        <f t="shared" si="0"/>
        <v>2247400</v>
      </c>
      <c r="I46" s="37">
        <v>2247500</v>
      </c>
      <c r="J46" s="56">
        <v>870654</v>
      </c>
      <c r="K46" s="51">
        <f t="shared" si="1"/>
        <v>3118154</v>
      </c>
    </row>
    <row r="47" spans="1:11" ht="12.75">
      <c r="A47">
        <v>43</v>
      </c>
      <c r="B47" s="48" t="s">
        <v>439</v>
      </c>
      <c r="C47" s="37">
        <v>7654</v>
      </c>
      <c r="D47" s="37"/>
      <c r="E47" s="37"/>
      <c r="F47" s="37"/>
      <c r="G47" s="37"/>
      <c r="H47" s="37">
        <f t="shared" si="0"/>
        <v>7654</v>
      </c>
      <c r="I47" s="37">
        <v>7700</v>
      </c>
      <c r="J47" s="56">
        <v>16961</v>
      </c>
      <c r="K47" s="51">
        <f t="shared" si="1"/>
        <v>24661</v>
      </c>
    </row>
    <row r="48" spans="1:11" ht="12.75">
      <c r="A48">
        <v>44</v>
      </c>
      <c r="B48" s="48" t="s">
        <v>440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1:11" ht="12.75">
      <c r="A49">
        <v>45</v>
      </c>
      <c r="B49" s="48" t="s">
        <v>441</v>
      </c>
      <c r="C49" s="37">
        <v>7179</v>
      </c>
      <c r="D49" s="37"/>
      <c r="E49" s="37"/>
      <c r="F49" s="37"/>
      <c r="G49" s="37"/>
      <c r="H49" s="37">
        <f t="shared" si="0"/>
        <v>7179</v>
      </c>
      <c r="I49" s="37">
        <v>7200</v>
      </c>
      <c r="J49" s="56">
        <v>29681</v>
      </c>
      <c r="K49" s="51">
        <f t="shared" si="1"/>
        <v>36881</v>
      </c>
    </row>
    <row r="50" spans="1:11" ht="12.75">
      <c r="A50">
        <v>46</v>
      </c>
      <c r="B50" s="48" t="s">
        <v>442</v>
      </c>
      <c r="C50" s="37">
        <v>7156</v>
      </c>
      <c r="D50" s="37"/>
      <c r="E50" s="37"/>
      <c r="F50" s="37"/>
      <c r="G50" s="37"/>
      <c r="H50" s="37">
        <f t="shared" si="0"/>
        <v>7156</v>
      </c>
      <c r="I50" s="37">
        <v>7200</v>
      </c>
      <c r="J50" s="56"/>
      <c r="K50" s="51">
        <f t="shared" si="1"/>
        <v>7200</v>
      </c>
    </row>
    <row r="51" spans="1:11" ht="12.75">
      <c r="A51">
        <v>47</v>
      </c>
      <c r="B51" s="48" t="s">
        <v>443</v>
      </c>
      <c r="C51" s="37">
        <v>16981</v>
      </c>
      <c r="D51" s="37">
        <v>57094</v>
      </c>
      <c r="E51" s="37"/>
      <c r="F51" s="37"/>
      <c r="G51" s="37"/>
      <c r="H51" s="37">
        <f t="shared" si="0"/>
        <v>74075</v>
      </c>
      <c r="I51" s="37">
        <v>74100</v>
      </c>
      <c r="J51" s="56">
        <v>260066</v>
      </c>
      <c r="K51" s="51">
        <f t="shared" si="1"/>
        <v>334166</v>
      </c>
    </row>
    <row r="52" spans="1:11" ht="12.75">
      <c r="A52">
        <v>48</v>
      </c>
      <c r="B52" s="48" t="s">
        <v>444</v>
      </c>
      <c r="C52" s="37">
        <v>7156</v>
      </c>
      <c r="D52" s="37"/>
      <c r="E52" s="37"/>
      <c r="F52" s="37"/>
      <c r="G52" s="37"/>
      <c r="H52" s="37">
        <f t="shared" si="0"/>
        <v>7156</v>
      </c>
      <c r="I52" s="37">
        <v>7200</v>
      </c>
      <c r="J52" s="56"/>
      <c r="K52" s="51">
        <f t="shared" si="1"/>
        <v>7200</v>
      </c>
    </row>
    <row r="53" spans="1:11" ht="12.75">
      <c r="A53">
        <v>49</v>
      </c>
      <c r="B53" s="48" t="s">
        <v>445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1:11" ht="12.75">
      <c r="A54">
        <v>50</v>
      </c>
      <c r="B54" s="48" t="s">
        <v>446</v>
      </c>
      <c r="C54" s="37">
        <v>8412</v>
      </c>
      <c r="D54" s="37"/>
      <c r="E54" s="37"/>
      <c r="F54" s="37"/>
      <c r="G54" s="37"/>
      <c r="H54" s="37">
        <f t="shared" si="0"/>
        <v>8412</v>
      </c>
      <c r="I54" s="37">
        <v>8500</v>
      </c>
      <c r="J54" s="56">
        <v>21201</v>
      </c>
      <c r="K54" s="51">
        <f t="shared" si="1"/>
        <v>29701</v>
      </c>
    </row>
    <row r="55" spans="1:11" ht="12.75">
      <c r="A55">
        <v>51</v>
      </c>
      <c r="B55" s="48" t="s">
        <v>447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1:11" ht="12.75">
      <c r="A56">
        <v>52</v>
      </c>
      <c r="B56" s="48" t="s">
        <v>448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1:11" ht="12.75">
      <c r="A57">
        <v>53</v>
      </c>
      <c r="B57" s="48" t="s">
        <v>449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1:11" ht="12.75">
      <c r="A58">
        <v>54</v>
      </c>
      <c r="B58" s="48" t="s">
        <v>450</v>
      </c>
      <c r="C58" s="37">
        <v>7156</v>
      </c>
      <c r="D58" s="37"/>
      <c r="E58" s="37"/>
      <c r="F58" s="37"/>
      <c r="G58" s="37"/>
      <c r="H58" s="37">
        <f t="shared" si="0"/>
        <v>7156</v>
      </c>
      <c r="I58" s="37">
        <v>7200</v>
      </c>
      <c r="J58" s="56"/>
      <c r="K58" s="51">
        <f t="shared" si="1"/>
        <v>7200</v>
      </c>
    </row>
    <row r="59" spans="1:11" ht="12.75">
      <c r="A59">
        <v>55</v>
      </c>
      <c r="B59" s="48" t="s">
        <v>451</v>
      </c>
      <c r="C59" s="37">
        <v>7156</v>
      </c>
      <c r="D59" s="37"/>
      <c r="E59" s="37"/>
      <c r="F59" s="37"/>
      <c r="G59" s="37"/>
      <c r="H59" s="37">
        <f t="shared" si="0"/>
        <v>7156</v>
      </c>
      <c r="I59" s="37">
        <v>7200</v>
      </c>
      <c r="J59" s="56"/>
      <c r="K59" s="51">
        <f t="shared" si="1"/>
        <v>7200</v>
      </c>
    </row>
    <row r="60" spans="1:11" ht="12.75">
      <c r="A60">
        <v>56</v>
      </c>
      <c r="B60" s="48" t="s">
        <v>452</v>
      </c>
      <c r="C60" s="37">
        <v>7156</v>
      </c>
      <c r="D60" s="37"/>
      <c r="E60" s="37"/>
      <c r="F60" s="37"/>
      <c r="G60" s="37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1:11" ht="12.75">
      <c r="A61">
        <v>57</v>
      </c>
      <c r="B61" s="48" t="s">
        <v>453</v>
      </c>
      <c r="C61" s="37">
        <v>7156</v>
      </c>
      <c r="D61" s="37"/>
      <c r="E61" s="37"/>
      <c r="F61" s="37"/>
      <c r="G61" s="37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1:11" ht="12.75">
      <c r="A62">
        <v>58</v>
      </c>
      <c r="B62" s="48" t="s">
        <v>454</v>
      </c>
      <c r="C62" s="37">
        <v>26058</v>
      </c>
      <c r="D62" s="37">
        <v>66890</v>
      </c>
      <c r="E62" s="37"/>
      <c r="F62" s="37"/>
      <c r="G62" s="37"/>
      <c r="H62" s="37">
        <f t="shared" si="0"/>
        <v>92948</v>
      </c>
      <c r="I62" s="37">
        <v>93000</v>
      </c>
      <c r="J62" s="56">
        <v>251585</v>
      </c>
      <c r="K62" s="51">
        <f t="shared" si="1"/>
        <v>344585</v>
      </c>
    </row>
    <row r="63" spans="1:11" ht="12.75">
      <c r="A63">
        <v>59</v>
      </c>
      <c r="B63" s="48" t="s">
        <v>455</v>
      </c>
      <c r="C63" s="37">
        <v>7156</v>
      </c>
      <c r="D63" s="37"/>
      <c r="E63" s="37"/>
      <c r="F63" s="37"/>
      <c r="G63" s="37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1:11" ht="12.75">
      <c r="A64">
        <v>60</v>
      </c>
      <c r="B64" s="48" t="s">
        <v>456</v>
      </c>
      <c r="C64" s="37">
        <v>7156</v>
      </c>
      <c r="D64" s="37"/>
      <c r="E64" s="37"/>
      <c r="F64" s="37"/>
      <c r="G64" s="37"/>
      <c r="H64" s="37">
        <f t="shared" si="0"/>
        <v>7156</v>
      </c>
      <c r="I64" s="37">
        <v>7200</v>
      </c>
      <c r="J64" s="56"/>
      <c r="K64" s="51">
        <f t="shared" si="1"/>
        <v>7200</v>
      </c>
    </row>
    <row r="65" spans="1:11" ht="12.75">
      <c r="A65">
        <v>61</v>
      </c>
      <c r="B65" s="48" t="s">
        <v>457</v>
      </c>
      <c r="C65" s="37">
        <v>7156</v>
      </c>
      <c r="D65" s="37"/>
      <c r="E65" s="37"/>
      <c r="F65" s="37"/>
      <c r="G65" s="37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1:11" ht="12.75">
      <c r="A66">
        <v>62</v>
      </c>
      <c r="B66" s="48" t="s">
        <v>458</v>
      </c>
      <c r="C66" s="37">
        <v>7156</v>
      </c>
      <c r="D66" s="37"/>
      <c r="E66" s="37"/>
      <c r="F66" s="37"/>
      <c r="G66" s="37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1:11" ht="12.75">
      <c r="A67">
        <v>63</v>
      </c>
      <c r="B67" s="48" t="s">
        <v>459</v>
      </c>
      <c r="C67" s="37">
        <v>9099</v>
      </c>
      <c r="D67" s="37"/>
      <c r="E67" s="37"/>
      <c r="F67" s="37"/>
      <c r="G67" s="37"/>
      <c r="H67" s="37">
        <f t="shared" si="0"/>
        <v>9099</v>
      </c>
      <c r="I67" s="37">
        <v>9100</v>
      </c>
      <c r="J67" s="56">
        <v>21201</v>
      </c>
      <c r="K67" s="51">
        <f t="shared" si="1"/>
        <v>30301</v>
      </c>
    </row>
    <row r="68" spans="1:11" ht="12.75">
      <c r="A68">
        <v>64</v>
      </c>
      <c r="B68" s="48" t="s">
        <v>460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/>
      <c r="K68" s="51">
        <f t="shared" si="1"/>
        <v>7200</v>
      </c>
    </row>
    <row r="69" spans="1:11" ht="12.75">
      <c r="A69">
        <v>65</v>
      </c>
      <c r="B69" s="48" t="s">
        <v>461</v>
      </c>
      <c r="C69" s="37">
        <v>7156</v>
      </c>
      <c r="D69" s="37"/>
      <c r="E69" s="37"/>
      <c r="F69" s="37"/>
      <c r="G69" s="37"/>
      <c r="H69" s="37">
        <f t="shared" si="0"/>
        <v>7156</v>
      </c>
      <c r="I69" s="37">
        <v>7200</v>
      </c>
      <c r="J69" s="56"/>
      <c r="K69" s="51">
        <f t="shared" si="1"/>
        <v>7200</v>
      </c>
    </row>
    <row r="70" spans="1:11" ht="12.75">
      <c r="A70">
        <v>66</v>
      </c>
      <c r="B70" s="48" t="s">
        <v>462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1:11" ht="12.75">
      <c r="A71">
        <v>67</v>
      </c>
      <c r="B71" s="48" t="s">
        <v>463</v>
      </c>
      <c r="C71" s="37">
        <v>26128</v>
      </c>
      <c r="D71" s="37">
        <v>61084</v>
      </c>
      <c r="E71" s="37"/>
      <c r="F71" s="37"/>
      <c r="G71" s="37"/>
      <c r="H71" s="37">
        <f aca="true" t="shared" si="2" ref="H71:H124">SUM(C71:G71)</f>
        <v>87212</v>
      </c>
      <c r="I71" s="37">
        <v>87300</v>
      </c>
      <c r="J71" s="56">
        <v>168195</v>
      </c>
      <c r="K71" s="51">
        <f aca="true" t="shared" si="3" ref="K71:K124">SUM(I71:J71)</f>
        <v>255495</v>
      </c>
    </row>
    <row r="72" spans="1:11" ht="12.75">
      <c r="A72">
        <v>68</v>
      </c>
      <c r="B72" s="48" t="s">
        <v>464</v>
      </c>
      <c r="C72" s="37">
        <v>22265</v>
      </c>
      <c r="D72" s="37">
        <v>36378</v>
      </c>
      <c r="E72" s="37"/>
      <c r="F72" s="37"/>
      <c r="G72" s="37"/>
      <c r="H72" s="37">
        <f t="shared" si="2"/>
        <v>58643</v>
      </c>
      <c r="I72" s="37">
        <v>58700</v>
      </c>
      <c r="J72" s="56">
        <v>221904</v>
      </c>
      <c r="K72" s="51">
        <f t="shared" si="3"/>
        <v>280604</v>
      </c>
    </row>
    <row r="73" spans="1:11" ht="12.75">
      <c r="A73">
        <v>69</v>
      </c>
      <c r="B73" s="49" t="s">
        <v>465</v>
      </c>
      <c r="C73" s="37">
        <v>19989</v>
      </c>
      <c r="D73" s="37">
        <v>59233</v>
      </c>
      <c r="E73" s="37"/>
      <c r="F73" s="37"/>
      <c r="G73" s="37"/>
      <c r="H73" s="37">
        <f t="shared" si="2"/>
        <v>79222</v>
      </c>
      <c r="I73" s="37">
        <v>79300</v>
      </c>
      <c r="J73" s="56">
        <v>70670</v>
      </c>
      <c r="K73" s="51">
        <f t="shared" si="3"/>
        <v>149970</v>
      </c>
    </row>
    <row r="74" spans="1:11" ht="12.75">
      <c r="A74">
        <v>70</v>
      </c>
      <c r="B74" s="48" t="s">
        <v>5</v>
      </c>
      <c r="C74" s="37">
        <v>12386</v>
      </c>
      <c r="D74" s="37"/>
      <c r="E74" s="37"/>
      <c r="F74" s="37"/>
      <c r="G74" s="37"/>
      <c r="H74" s="37">
        <f t="shared" si="2"/>
        <v>12386</v>
      </c>
      <c r="I74" s="37">
        <v>12400</v>
      </c>
      <c r="J74" s="56">
        <v>89044</v>
      </c>
      <c r="K74" s="51">
        <f t="shared" si="3"/>
        <v>101444</v>
      </c>
    </row>
    <row r="75" spans="1:11" ht="12.75">
      <c r="A75">
        <v>71</v>
      </c>
      <c r="B75" s="48" t="s">
        <v>466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1:11" ht="12.75">
      <c r="A76">
        <v>72</v>
      </c>
      <c r="B76" s="48" t="s">
        <v>467</v>
      </c>
      <c r="C76" s="37">
        <v>7156</v>
      </c>
      <c r="D76" s="37"/>
      <c r="E76" s="37"/>
      <c r="F76" s="37"/>
      <c r="G76" s="37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1:11" ht="12.75">
      <c r="A77">
        <v>73</v>
      </c>
      <c r="B77" s="48" t="s">
        <v>468</v>
      </c>
      <c r="C77" s="37">
        <v>116833</v>
      </c>
      <c r="D77" s="37">
        <v>273598</v>
      </c>
      <c r="E77" s="37">
        <v>1092094</v>
      </c>
      <c r="F77" s="37">
        <v>1641462</v>
      </c>
      <c r="G77" s="37">
        <v>10128163</v>
      </c>
      <c r="H77" s="37">
        <f t="shared" si="2"/>
        <v>13252150</v>
      </c>
      <c r="I77" s="37">
        <v>13252200</v>
      </c>
      <c r="J77" s="56">
        <v>1140614</v>
      </c>
      <c r="K77" s="51">
        <f t="shared" si="3"/>
        <v>14392814</v>
      </c>
    </row>
    <row r="78" spans="1:11" ht="12.75">
      <c r="A78">
        <v>74</v>
      </c>
      <c r="B78" s="48" t="s">
        <v>6</v>
      </c>
      <c r="C78" s="37">
        <v>7156</v>
      </c>
      <c r="D78" s="37"/>
      <c r="E78" s="37"/>
      <c r="F78" s="37"/>
      <c r="G78" s="37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1:11" ht="12.75">
      <c r="A79">
        <v>75</v>
      </c>
      <c r="B79" s="48" t="s">
        <v>7</v>
      </c>
      <c r="C79" s="37">
        <v>368093</v>
      </c>
      <c r="D79" s="37">
        <v>838689</v>
      </c>
      <c r="E79" s="37">
        <v>2790631</v>
      </c>
      <c r="F79" s="37">
        <v>4859035</v>
      </c>
      <c r="G79" s="37">
        <v>22446532</v>
      </c>
      <c r="H79" s="37">
        <f t="shared" si="2"/>
        <v>31302980</v>
      </c>
      <c r="I79" s="37">
        <v>31303000</v>
      </c>
      <c r="J79" s="56">
        <v>3339864</v>
      </c>
      <c r="K79" s="51">
        <f t="shared" si="3"/>
        <v>34642864</v>
      </c>
    </row>
    <row r="80" spans="1:11" ht="12.75">
      <c r="A80">
        <v>76</v>
      </c>
      <c r="B80" s="48" t="s">
        <v>469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1:11" ht="12.75">
      <c r="A81">
        <v>77</v>
      </c>
      <c r="B81" s="48" t="s">
        <v>470</v>
      </c>
      <c r="C81" s="37">
        <v>62639</v>
      </c>
      <c r="D81" s="37">
        <v>144367</v>
      </c>
      <c r="E81" s="37">
        <v>390477</v>
      </c>
      <c r="F81" s="37">
        <v>1114212</v>
      </c>
      <c r="G81" s="37"/>
      <c r="H81" s="37">
        <f t="shared" si="2"/>
        <v>1711695</v>
      </c>
      <c r="I81" s="37">
        <v>1711700</v>
      </c>
      <c r="J81" s="56">
        <v>652991</v>
      </c>
      <c r="K81" s="51">
        <f t="shared" si="3"/>
        <v>2364691</v>
      </c>
    </row>
    <row r="82" spans="1:11" ht="12.75">
      <c r="A82">
        <v>78</v>
      </c>
      <c r="B82" s="48" t="s">
        <v>471</v>
      </c>
      <c r="C82" s="37">
        <v>7156</v>
      </c>
      <c r="D82" s="37"/>
      <c r="E82" s="37"/>
      <c r="F82" s="37"/>
      <c r="G82" s="37"/>
      <c r="H82" s="37">
        <f t="shared" si="2"/>
        <v>7156</v>
      </c>
      <c r="I82" s="37">
        <v>7200</v>
      </c>
      <c r="J82" s="56"/>
      <c r="K82" s="51">
        <f t="shared" si="3"/>
        <v>7200</v>
      </c>
    </row>
    <row r="83" spans="1:11" ht="12.75">
      <c r="A83">
        <v>79</v>
      </c>
      <c r="B83" s="48" t="s">
        <v>472</v>
      </c>
      <c r="C83" s="37">
        <v>7156</v>
      </c>
      <c r="D83" s="37"/>
      <c r="E83" s="37"/>
      <c r="F83" s="37"/>
      <c r="G83" s="37"/>
      <c r="H83" s="37">
        <f t="shared" si="2"/>
        <v>7156</v>
      </c>
      <c r="I83" s="37">
        <v>7200</v>
      </c>
      <c r="J83" s="56"/>
      <c r="K83" s="51">
        <f t="shared" si="3"/>
        <v>7200</v>
      </c>
    </row>
    <row r="84" spans="1:11" ht="12.75">
      <c r="A84">
        <v>80</v>
      </c>
      <c r="B84" s="48" t="s">
        <v>473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1:11" ht="12.75">
      <c r="A85">
        <v>81</v>
      </c>
      <c r="B85" s="48" t="s">
        <v>474</v>
      </c>
      <c r="C85" s="37">
        <v>7156</v>
      </c>
      <c r="D85" s="37"/>
      <c r="E85" s="37"/>
      <c r="F85" s="37"/>
      <c r="G85" s="37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1:11" ht="12.75">
      <c r="A86">
        <v>82</v>
      </c>
      <c r="B86" s="48" t="s">
        <v>475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1:11" ht="12.75">
      <c r="A87">
        <v>83</v>
      </c>
      <c r="B87" s="48" t="s">
        <v>476</v>
      </c>
      <c r="C87" s="37">
        <v>7156</v>
      </c>
      <c r="D87" s="37"/>
      <c r="E87" s="37"/>
      <c r="F87" s="37"/>
      <c r="G87" s="37"/>
      <c r="H87" s="37">
        <f t="shared" si="2"/>
        <v>7156</v>
      </c>
      <c r="I87" s="37">
        <v>7200</v>
      </c>
      <c r="J87" s="56">
        <v>18374</v>
      </c>
      <c r="K87" s="51">
        <f t="shared" si="3"/>
        <v>25574</v>
      </c>
    </row>
    <row r="88" spans="1:11" ht="12.75">
      <c r="A88">
        <v>84</v>
      </c>
      <c r="B88" s="48" t="s">
        <v>477</v>
      </c>
      <c r="C88" s="37">
        <v>7156</v>
      </c>
      <c r="D88" s="37"/>
      <c r="E88" s="37"/>
      <c r="F88" s="37"/>
      <c r="G88" s="37"/>
      <c r="H88" s="37">
        <f t="shared" si="2"/>
        <v>7156</v>
      </c>
      <c r="I88" s="37">
        <v>7200</v>
      </c>
      <c r="J88" s="56"/>
      <c r="K88" s="51">
        <f t="shared" si="3"/>
        <v>7200</v>
      </c>
    </row>
    <row r="89" spans="1:11" ht="12.75">
      <c r="A89">
        <v>85</v>
      </c>
      <c r="B89" s="48" t="s">
        <v>478</v>
      </c>
      <c r="C89" s="37">
        <v>13943</v>
      </c>
      <c r="D89" s="37"/>
      <c r="E89" s="37"/>
      <c r="F89" s="37"/>
      <c r="G89" s="37"/>
      <c r="H89" s="37">
        <f t="shared" si="2"/>
        <v>13943</v>
      </c>
      <c r="I89" s="37">
        <v>14000</v>
      </c>
      <c r="J89" s="56">
        <v>159714</v>
      </c>
      <c r="K89" s="51">
        <f t="shared" si="3"/>
        <v>173714</v>
      </c>
    </row>
    <row r="90" spans="1:11" ht="12.75">
      <c r="A90">
        <v>86</v>
      </c>
      <c r="B90" s="48" t="s">
        <v>10</v>
      </c>
      <c r="C90" s="37">
        <v>7156</v>
      </c>
      <c r="D90" s="37"/>
      <c r="E90" s="37"/>
      <c r="F90" s="37"/>
      <c r="G90" s="37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1:11" ht="12.75">
      <c r="A91">
        <v>87</v>
      </c>
      <c r="B91" s="48" t="s">
        <v>479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1:11" ht="12.75">
      <c r="A92">
        <v>88</v>
      </c>
      <c r="B92" s="48" t="s">
        <v>480</v>
      </c>
      <c r="C92" s="37">
        <v>7156</v>
      </c>
      <c r="D92" s="37"/>
      <c r="E92" s="37"/>
      <c r="F92" s="37"/>
      <c r="G92" s="37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1:11" ht="12.75">
      <c r="A93">
        <v>89</v>
      </c>
      <c r="B93" s="48" t="s">
        <v>481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1:11" ht="12.75">
      <c r="A94">
        <v>90</v>
      </c>
      <c r="B94" s="48" t="s">
        <v>482</v>
      </c>
      <c r="C94" s="37">
        <v>16157</v>
      </c>
      <c r="D94" s="37"/>
      <c r="E94" s="37"/>
      <c r="F94" s="37"/>
      <c r="G94" s="37"/>
      <c r="H94" s="37">
        <f t="shared" si="2"/>
        <v>16157</v>
      </c>
      <c r="I94" s="37">
        <v>16200</v>
      </c>
      <c r="J94" s="56">
        <v>187982</v>
      </c>
      <c r="K94" s="51">
        <f t="shared" si="3"/>
        <v>204182</v>
      </c>
    </row>
    <row r="95" spans="1:11" ht="12.75">
      <c r="A95">
        <v>91</v>
      </c>
      <c r="B95" s="48" t="s">
        <v>483</v>
      </c>
      <c r="C95" s="37">
        <v>7156</v>
      </c>
      <c r="D95" s="37"/>
      <c r="E95" s="37"/>
      <c r="F95" s="37"/>
      <c r="G95" s="37"/>
      <c r="H95" s="37">
        <f t="shared" si="2"/>
        <v>7156</v>
      </c>
      <c r="I95" s="37">
        <v>7200</v>
      </c>
      <c r="J95" s="56"/>
      <c r="K95" s="51">
        <f t="shared" si="3"/>
        <v>7200</v>
      </c>
    </row>
    <row r="96" spans="1:11" ht="12.75">
      <c r="A96">
        <v>92</v>
      </c>
      <c r="B96" s="48" t="s">
        <v>484</v>
      </c>
      <c r="C96" s="37">
        <v>7156</v>
      </c>
      <c r="D96" s="37"/>
      <c r="E96" s="37"/>
      <c r="F96" s="37"/>
      <c r="G96" s="37"/>
      <c r="H96" s="37">
        <f t="shared" si="2"/>
        <v>7156</v>
      </c>
      <c r="I96" s="37">
        <v>7200</v>
      </c>
      <c r="J96" s="56"/>
      <c r="K96" s="51">
        <f t="shared" si="3"/>
        <v>7200</v>
      </c>
    </row>
    <row r="97" spans="1:11" ht="12.75">
      <c r="A97">
        <v>93</v>
      </c>
      <c r="B97" s="48" t="s">
        <v>8</v>
      </c>
      <c r="C97" s="37">
        <v>7156</v>
      </c>
      <c r="D97" s="37"/>
      <c r="E97" s="37"/>
      <c r="F97" s="37"/>
      <c r="G97" s="37"/>
      <c r="H97" s="37">
        <f t="shared" si="2"/>
        <v>7156</v>
      </c>
      <c r="I97" s="37">
        <v>7200</v>
      </c>
      <c r="J97" s="56"/>
      <c r="K97" s="51">
        <f t="shared" si="3"/>
        <v>7200</v>
      </c>
    </row>
    <row r="98" spans="1:11" ht="12.75">
      <c r="A98">
        <v>94</v>
      </c>
      <c r="B98" s="48" t="s">
        <v>485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1:11" ht="12.75">
      <c r="A99">
        <v>95</v>
      </c>
      <c r="B99" s="48" t="s">
        <v>486</v>
      </c>
      <c r="C99" s="37">
        <v>7156</v>
      </c>
      <c r="D99" s="37"/>
      <c r="E99" s="37"/>
      <c r="F99" s="37"/>
      <c r="G99" s="37"/>
      <c r="H99" s="37">
        <f t="shared" si="2"/>
        <v>7156</v>
      </c>
      <c r="I99" s="37">
        <v>7200</v>
      </c>
      <c r="J99" s="56"/>
      <c r="K99" s="51">
        <f t="shared" si="3"/>
        <v>7200</v>
      </c>
    </row>
    <row r="100" spans="1:11" ht="12.75">
      <c r="A100">
        <v>96</v>
      </c>
      <c r="B100" s="48" t="s">
        <v>487</v>
      </c>
      <c r="C100" s="37">
        <v>7156</v>
      </c>
      <c r="D100" s="37"/>
      <c r="E100" s="37"/>
      <c r="F100" s="37"/>
      <c r="G100" s="37"/>
      <c r="H100" s="37">
        <f t="shared" si="2"/>
        <v>7156</v>
      </c>
      <c r="I100" s="37">
        <v>7200</v>
      </c>
      <c r="J100" s="56"/>
      <c r="K100" s="51">
        <f t="shared" si="3"/>
        <v>7200</v>
      </c>
    </row>
    <row r="101" spans="1:11" ht="12.75">
      <c r="A101">
        <v>97</v>
      </c>
      <c r="B101" s="48" t="s">
        <v>488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1:11" ht="12.75">
      <c r="A102">
        <v>98</v>
      </c>
      <c r="B102" s="48" t="s">
        <v>489</v>
      </c>
      <c r="C102" s="37">
        <v>9454</v>
      </c>
      <c r="D102" s="37"/>
      <c r="E102" s="37"/>
      <c r="F102" s="37"/>
      <c r="G102" s="37"/>
      <c r="H102" s="37">
        <f t="shared" si="2"/>
        <v>9454</v>
      </c>
      <c r="I102" s="37">
        <v>9500</v>
      </c>
      <c r="J102" s="56"/>
      <c r="K102" s="51">
        <f t="shared" si="3"/>
        <v>9500</v>
      </c>
    </row>
    <row r="103" spans="1:11" ht="12.75">
      <c r="A103">
        <v>99</v>
      </c>
      <c r="B103" s="48" t="s">
        <v>490</v>
      </c>
      <c r="C103" s="37">
        <v>7156</v>
      </c>
      <c r="D103" s="37"/>
      <c r="E103" s="37"/>
      <c r="F103" s="37"/>
      <c r="G103" s="37"/>
      <c r="H103" s="37">
        <f t="shared" si="2"/>
        <v>7156</v>
      </c>
      <c r="I103" s="37">
        <v>7200</v>
      </c>
      <c r="J103" s="56"/>
      <c r="K103" s="51">
        <f t="shared" si="3"/>
        <v>7200</v>
      </c>
    </row>
    <row r="104" spans="1:11" ht="12.75">
      <c r="A104">
        <v>100</v>
      </c>
      <c r="B104" s="48" t="s">
        <v>491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1:11" ht="12.75">
      <c r="A105">
        <v>101</v>
      </c>
      <c r="B105" s="48" t="s">
        <v>492</v>
      </c>
      <c r="C105" s="37">
        <v>7156</v>
      </c>
      <c r="D105" s="37"/>
      <c r="E105" s="37"/>
      <c r="F105" s="37"/>
      <c r="G105" s="37"/>
      <c r="H105" s="37">
        <f t="shared" si="2"/>
        <v>7156</v>
      </c>
      <c r="I105" s="37">
        <v>7200</v>
      </c>
      <c r="J105" s="56"/>
      <c r="K105" s="51">
        <f t="shared" si="3"/>
        <v>7200</v>
      </c>
    </row>
    <row r="106" spans="1:11" ht="12.75">
      <c r="A106">
        <v>102</v>
      </c>
      <c r="B106" s="48" t="s">
        <v>493</v>
      </c>
      <c r="C106" s="37">
        <v>7156</v>
      </c>
      <c r="D106" s="37"/>
      <c r="E106" s="37"/>
      <c r="F106" s="37"/>
      <c r="G106" s="37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1:11" ht="12.75">
      <c r="A107">
        <v>103</v>
      </c>
      <c r="B107" s="48" t="s">
        <v>494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1:11" ht="12.75">
      <c r="A108">
        <v>104</v>
      </c>
      <c r="B108" s="48" t="s">
        <v>495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>
        <v>15547</v>
      </c>
      <c r="K108" s="51">
        <f t="shared" si="3"/>
        <v>22747</v>
      </c>
    </row>
    <row r="109" spans="1:11" ht="12.75">
      <c r="A109">
        <v>105</v>
      </c>
      <c r="B109" s="49" t="s">
        <v>496</v>
      </c>
      <c r="C109" s="37">
        <v>7156</v>
      </c>
      <c r="D109" s="37"/>
      <c r="E109" s="37"/>
      <c r="F109" s="37"/>
      <c r="G109" s="37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1:11" ht="12.75">
      <c r="A110">
        <v>106</v>
      </c>
      <c r="B110" s="48" t="s">
        <v>497</v>
      </c>
      <c r="C110" s="37">
        <v>7156</v>
      </c>
      <c r="D110" s="37"/>
      <c r="E110" s="37"/>
      <c r="F110" s="37"/>
      <c r="G110" s="37"/>
      <c r="H110" s="37">
        <f t="shared" si="2"/>
        <v>7156</v>
      </c>
      <c r="I110" s="37">
        <v>7200</v>
      </c>
      <c r="J110" s="56"/>
      <c r="K110" s="51">
        <f t="shared" si="3"/>
        <v>7200</v>
      </c>
    </row>
    <row r="111" spans="1:11" ht="12.75">
      <c r="A111">
        <v>107</v>
      </c>
      <c r="B111" s="48" t="s">
        <v>9</v>
      </c>
      <c r="C111" s="37">
        <v>7156</v>
      </c>
      <c r="D111" s="37"/>
      <c r="E111" s="37"/>
      <c r="F111" s="37"/>
      <c r="G111" s="37"/>
      <c r="H111" s="37">
        <f t="shared" si="2"/>
        <v>7156</v>
      </c>
      <c r="I111" s="37">
        <v>7200</v>
      </c>
      <c r="J111" s="56"/>
      <c r="K111" s="51">
        <f t="shared" si="3"/>
        <v>7200</v>
      </c>
    </row>
    <row r="112" spans="1:11" ht="12.75">
      <c r="A112">
        <v>108</v>
      </c>
      <c r="B112" s="48" t="s">
        <v>498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1:11" ht="12.75">
      <c r="A113">
        <v>109</v>
      </c>
      <c r="B113" s="48" t="s">
        <v>499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1:11" ht="12.75">
      <c r="A114">
        <v>110</v>
      </c>
      <c r="B114" s="48" t="s">
        <v>500</v>
      </c>
      <c r="C114" s="37">
        <v>7156</v>
      </c>
      <c r="D114" s="37"/>
      <c r="E114" s="37"/>
      <c r="F114" s="37"/>
      <c r="G114" s="37"/>
      <c r="H114" s="37">
        <f t="shared" si="2"/>
        <v>7156</v>
      </c>
      <c r="I114" s="37">
        <v>7200</v>
      </c>
      <c r="J114" s="56"/>
      <c r="K114" s="51">
        <f t="shared" si="3"/>
        <v>7200</v>
      </c>
    </row>
    <row r="115" spans="1:11" ht="12.75">
      <c r="A115">
        <v>111</v>
      </c>
      <c r="B115" s="48" t="s">
        <v>501</v>
      </c>
      <c r="C115" s="37">
        <v>16181</v>
      </c>
      <c r="D115" s="37">
        <v>29923</v>
      </c>
      <c r="E115" s="37"/>
      <c r="F115" s="37"/>
      <c r="G115" s="37"/>
      <c r="H115" s="37">
        <f t="shared" si="2"/>
        <v>46104</v>
      </c>
      <c r="I115" s="37">
        <v>46200</v>
      </c>
      <c r="J115" s="56">
        <v>120139</v>
      </c>
      <c r="K115" s="51">
        <f t="shared" si="3"/>
        <v>166339</v>
      </c>
    </row>
    <row r="116" spans="1:11" ht="12.75">
      <c r="A116">
        <v>112</v>
      </c>
      <c r="B116" s="48" t="s">
        <v>502</v>
      </c>
      <c r="C116" s="37">
        <v>7156</v>
      </c>
      <c r="D116" s="37"/>
      <c r="E116" s="37"/>
      <c r="F116" s="37"/>
      <c r="G116" s="37"/>
      <c r="H116" s="37">
        <f t="shared" si="2"/>
        <v>7156</v>
      </c>
      <c r="I116" s="37">
        <v>7200</v>
      </c>
      <c r="J116" s="56"/>
      <c r="K116" s="51">
        <f t="shared" si="3"/>
        <v>7200</v>
      </c>
    </row>
    <row r="117" spans="1:11" ht="12.75">
      <c r="A117">
        <v>113</v>
      </c>
      <c r="B117" s="48" t="s">
        <v>503</v>
      </c>
      <c r="C117" s="37">
        <v>7156</v>
      </c>
      <c r="D117" s="37"/>
      <c r="E117" s="37"/>
      <c r="F117" s="37"/>
      <c r="G117" s="37"/>
      <c r="H117" s="37">
        <f t="shared" si="2"/>
        <v>7156</v>
      </c>
      <c r="I117" s="37">
        <v>7200</v>
      </c>
      <c r="J117" s="56"/>
      <c r="K117" s="51">
        <f t="shared" si="3"/>
        <v>7200</v>
      </c>
    </row>
    <row r="118" spans="1:11" ht="12.75">
      <c r="A118">
        <v>114</v>
      </c>
      <c r="B118" s="48" t="s">
        <v>504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>
        <v>16961</v>
      </c>
      <c r="K118" s="51">
        <f t="shared" si="3"/>
        <v>24161</v>
      </c>
    </row>
    <row r="119" spans="1:11" ht="12.75">
      <c r="A119">
        <v>115</v>
      </c>
      <c r="B119" s="48" t="s">
        <v>505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1:11" ht="12.75">
      <c r="A120">
        <v>116</v>
      </c>
      <c r="B120" s="48" t="s">
        <v>506</v>
      </c>
      <c r="C120" s="37">
        <v>7156</v>
      </c>
      <c r="D120" s="37"/>
      <c r="E120" s="37"/>
      <c r="F120" s="37"/>
      <c r="G120" s="37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1:11" ht="12.75">
      <c r="A121">
        <v>117</v>
      </c>
      <c r="B121" s="48" t="s">
        <v>507</v>
      </c>
      <c r="C121" s="37">
        <v>7156</v>
      </c>
      <c r="D121" s="37"/>
      <c r="E121" s="37"/>
      <c r="F121" s="37"/>
      <c r="G121" s="37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1:11" ht="12.75">
      <c r="A122">
        <v>118</v>
      </c>
      <c r="B122" s="48" t="s">
        <v>508</v>
      </c>
      <c r="C122" s="37">
        <v>25917</v>
      </c>
      <c r="D122" s="37"/>
      <c r="E122" s="37"/>
      <c r="F122" s="37"/>
      <c r="G122" s="37"/>
      <c r="H122" s="37">
        <f t="shared" si="2"/>
        <v>25917</v>
      </c>
      <c r="I122" s="37">
        <v>26000</v>
      </c>
      <c r="J122" s="56">
        <v>189396</v>
      </c>
      <c r="K122" s="51">
        <f t="shared" si="3"/>
        <v>215396</v>
      </c>
    </row>
    <row r="123" spans="1:11" ht="12.75">
      <c r="A123">
        <v>119</v>
      </c>
      <c r="B123" s="48" t="s">
        <v>509</v>
      </c>
      <c r="C123" s="37">
        <v>7156</v>
      </c>
      <c r="D123" s="37"/>
      <c r="E123" s="37"/>
      <c r="F123" s="37"/>
      <c r="G123" s="37"/>
      <c r="H123" s="37">
        <f t="shared" si="2"/>
        <v>7156</v>
      </c>
      <c r="I123" s="37">
        <v>7200</v>
      </c>
      <c r="J123" s="56"/>
      <c r="K123" s="51">
        <f t="shared" si="3"/>
        <v>7200</v>
      </c>
    </row>
    <row r="124" spans="1:11" ht="13.5" thickBot="1">
      <c r="A124">
        <v>120</v>
      </c>
      <c r="B124" s="49" t="s">
        <v>510</v>
      </c>
      <c r="C124" s="39">
        <v>71321</v>
      </c>
      <c r="D124" s="39">
        <v>117772</v>
      </c>
      <c r="E124" s="39">
        <v>322687</v>
      </c>
      <c r="F124" s="39"/>
      <c r="G124" s="39"/>
      <c r="H124" s="60">
        <f t="shared" si="2"/>
        <v>511780</v>
      </c>
      <c r="I124" s="60">
        <v>511800</v>
      </c>
      <c r="J124" s="57">
        <v>449461</v>
      </c>
      <c r="K124" s="51">
        <f t="shared" si="3"/>
        <v>961261</v>
      </c>
    </row>
    <row r="125" spans="2:11" ht="13.5" thickBot="1">
      <c r="B125" s="3" t="s">
        <v>400</v>
      </c>
      <c r="C125" s="61">
        <f aca="true" t="shared" si="4" ref="C125:J125">SUM(C5:C124)</f>
        <v>2037325</v>
      </c>
      <c r="D125" s="59">
        <f t="shared" si="4"/>
        <v>2867669</v>
      </c>
      <c r="E125" s="33">
        <f t="shared" si="4"/>
        <v>7610019</v>
      </c>
      <c r="F125" s="33">
        <f t="shared" si="4"/>
        <v>11662191</v>
      </c>
      <c r="G125" s="33">
        <f t="shared" si="4"/>
        <v>43652892</v>
      </c>
      <c r="H125" s="15">
        <f t="shared" si="4"/>
        <v>67830096</v>
      </c>
      <c r="I125" s="15">
        <f>SUM(I5:I124)</f>
        <v>67835600</v>
      </c>
      <c r="J125" s="42">
        <f t="shared" si="4"/>
        <v>11763730</v>
      </c>
      <c r="K125" s="15">
        <f>SUM(K5:K124)</f>
        <v>79599330</v>
      </c>
    </row>
    <row r="126" ht="12.75">
      <c r="B126" s="4"/>
    </row>
    <row r="127" spans="2:9" ht="12.75">
      <c r="B127" s="6"/>
      <c r="H127" s="9"/>
      <c r="I127" s="9"/>
    </row>
    <row r="128" spans="2:9" ht="12.75">
      <c r="B128" s="10"/>
      <c r="H128" s="9"/>
      <c r="I128" s="9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59" right="0.48" top="0.57" bottom="0.57" header="0.4921259845" footer="0.4921259845"/>
  <pageSetup fitToHeight="3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8"/>
  <sheetViews>
    <sheetView zoomScale="80" zoomScaleNormal="80" workbookViewId="0" topLeftCell="A1">
      <pane xSplit="2" ySplit="4" topLeftCell="C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0" sqref="F80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2" t="s">
        <v>685</v>
      </c>
      <c r="C3" s="77" t="s">
        <v>674</v>
      </c>
      <c r="D3" s="78"/>
      <c r="E3" s="78"/>
      <c r="F3" s="78"/>
      <c r="G3" s="79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63"/>
      <c r="C4" s="44" t="s">
        <v>682</v>
      </c>
      <c r="D4" s="44" t="s">
        <v>675</v>
      </c>
      <c r="E4" s="44" t="s">
        <v>676</v>
      </c>
      <c r="F4" s="44" t="s">
        <v>677</v>
      </c>
      <c r="G4" s="44" t="s">
        <v>688</v>
      </c>
      <c r="H4" s="68"/>
      <c r="I4" s="68"/>
      <c r="J4" s="68"/>
      <c r="K4" s="68"/>
    </row>
    <row r="5" spans="2:11" ht="12.75">
      <c r="B5" s="50" t="s">
        <v>511</v>
      </c>
      <c r="C5" s="35">
        <v>7156</v>
      </c>
      <c r="D5" s="35"/>
      <c r="E5" s="35"/>
      <c r="F5" s="35"/>
      <c r="G5" s="35"/>
      <c r="H5" s="37">
        <f>SUM(C5:G5)</f>
        <v>7156</v>
      </c>
      <c r="I5" s="35">
        <v>7200</v>
      </c>
      <c r="J5" s="55"/>
      <c r="K5" s="51">
        <f>SUM(I5:J5)</f>
        <v>7200</v>
      </c>
    </row>
    <row r="6" spans="2:11" ht="12.75">
      <c r="B6" s="51" t="s">
        <v>512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2:11" ht="12.75">
      <c r="B7" s="51" t="s">
        <v>513</v>
      </c>
      <c r="C7" s="37">
        <v>7156</v>
      </c>
      <c r="D7" s="37"/>
      <c r="E7" s="37"/>
      <c r="F7" s="37"/>
      <c r="G7" s="37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2:11" ht="12.75">
      <c r="B8" s="51" t="s">
        <v>514</v>
      </c>
      <c r="C8" s="37">
        <v>7156</v>
      </c>
      <c r="D8" s="37"/>
      <c r="E8" s="37"/>
      <c r="F8" s="37"/>
      <c r="G8" s="37"/>
      <c r="H8" s="37">
        <f t="shared" si="0"/>
        <v>7156</v>
      </c>
      <c r="I8" s="37">
        <v>7200</v>
      </c>
      <c r="J8" s="56">
        <v>28268</v>
      </c>
      <c r="K8" s="51">
        <f t="shared" si="1"/>
        <v>35468</v>
      </c>
    </row>
    <row r="9" spans="2:11" ht="12.75">
      <c r="B9" s="51" t="s">
        <v>515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516</v>
      </c>
      <c r="C10" s="37">
        <v>8697</v>
      </c>
      <c r="D10" s="37"/>
      <c r="E10" s="37"/>
      <c r="F10" s="37"/>
      <c r="G10" s="37"/>
      <c r="H10" s="37">
        <f t="shared" si="0"/>
        <v>8697</v>
      </c>
      <c r="I10" s="37">
        <v>8700</v>
      </c>
      <c r="J10" s="56">
        <v>69257</v>
      </c>
      <c r="K10" s="51">
        <f t="shared" si="1"/>
        <v>77957</v>
      </c>
    </row>
    <row r="11" spans="2:11" ht="12.75">
      <c r="B11" s="51" t="s">
        <v>518</v>
      </c>
      <c r="C11" s="37">
        <v>7156</v>
      </c>
      <c r="D11" s="37"/>
      <c r="E11" s="37"/>
      <c r="F11" s="37"/>
      <c r="G11" s="37"/>
      <c r="H11" s="37">
        <f t="shared" si="0"/>
        <v>7156</v>
      </c>
      <c r="I11" s="37">
        <v>7200</v>
      </c>
      <c r="J11" s="56"/>
      <c r="K11" s="51">
        <f t="shared" si="1"/>
        <v>7200</v>
      </c>
    </row>
    <row r="12" spans="2:11" ht="12.75">
      <c r="B12" s="51" t="s">
        <v>517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2:11" ht="12.75">
      <c r="B13" s="51" t="s">
        <v>519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523</v>
      </c>
      <c r="C14" s="37">
        <v>14815</v>
      </c>
      <c r="D14" s="37"/>
      <c r="E14" s="37"/>
      <c r="F14" s="37"/>
      <c r="G14" s="37"/>
      <c r="H14" s="37">
        <f t="shared" si="0"/>
        <v>14815</v>
      </c>
      <c r="I14" s="37">
        <v>14900</v>
      </c>
      <c r="J14" s="56">
        <v>134273</v>
      </c>
      <c r="K14" s="51">
        <f t="shared" si="1"/>
        <v>149173</v>
      </c>
    </row>
    <row r="15" spans="1:11" s="6" customFormat="1" ht="12.75">
      <c r="A15"/>
      <c r="B15" s="51" t="s">
        <v>521</v>
      </c>
      <c r="C15" s="37">
        <v>28021</v>
      </c>
      <c r="D15" s="37">
        <v>127309</v>
      </c>
      <c r="E15" s="37">
        <v>437116</v>
      </c>
      <c r="F15" s="37"/>
      <c r="G15" s="37"/>
      <c r="H15" s="37">
        <f t="shared" si="0"/>
        <v>592446</v>
      </c>
      <c r="I15" s="37">
        <v>592500</v>
      </c>
      <c r="J15" s="37">
        <v>435327</v>
      </c>
      <c r="K15" s="51">
        <f t="shared" si="1"/>
        <v>1027827</v>
      </c>
    </row>
    <row r="16" spans="2:11" ht="12.75">
      <c r="B16" s="51" t="s">
        <v>522</v>
      </c>
      <c r="C16" s="37">
        <v>8697</v>
      </c>
      <c r="D16" s="37"/>
      <c r="E16" s="37"/>
      <c r="F16" s="37"/>
      <c r="G16" s="37"/>
      <c r="H16" s="37">
        <f t="shared" si="0"/>
        <v>8697</v>
      </c>
      <c r="I16" s="37">
        <v>8700</v>
      </c>
      <c r="J16" s="56">
        <v>141340</v>
      </c>
      <c r="K16" s="51">
        <f t="shared" si="1"/>
        <v>150040</v>
      </c>
    </row>
    <row r="17" spans="2:11" ht="12.75">
      <c r="B17" s="51" t="s">
        <v>527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535</v>
      </c>
      <c r="C18" s="37">
        <v>12858</v>
      </c>
      <c r="D18" s="37">
        <v>42812</v>
      </c>
      <c r="E18" s="37"/>
      <c r="F18" s="37"/>
      <c r="G18" s="37"/>
      <c r="H18" s="37">
        <f t="shared" si="0"/>
        <v>55670</v>
      </c>
      <c r="I18" s="37">
        <v>55700</v>
      </c>
      <c r="J18" s="56">
        <v>145580</v>
      </c>
      <c r="K18" s="51">
        <f t="shared" si="1"/>
        <v>201280</v>
      </c>
    </row>
    <row r="19" spans="2:11" ht="12.75">
      <c r="B19" s="51" t="s">
        <v>536</v>
      </c>
      <c r="C19" s="37">
        <v>7156</v>
      </c>
      <c r="D19" s="37"/>
      <c r="E19" s="37"/>
      <c r="F19" s="37"/>
      <c r="G19" s="37"/>
      <c r="H19" s="37">
        <f t="shared" si="0"/>
        <v>7156</v>
      </c>
      <c r="I19" s="37">
        <v>7200</v>
      </c>
      <c r="J19" s="56"/>
      <c r="K19" s="51">
        <f t="shared" si="1"/>
        <v>7200</v>
      </c>
    </row>
    <row r="20" spans="2:11" ht="12.75">
      <c r="B20" s="51" t="s">
        <v>537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2:11" ht="12.75">
      <c r="B21" s="51" t="s">
        <v>538</v>
      </c>
      <c r="C21" s="37">
        <v>7203</v>
      </c>
      <c r="D21" s="37"/>
      <c r="E21" s="37"/>
      <c r="F21" s="37"/>
      <c r="G21" s="37"/>
      <c r="H21" s="37">
        <f t="shared" si="0"/>
        <v>7203</v>
      </c>
      <c r="I21" s="37">
        <v>7300</v>
      </c>
      <c r="J21" s="56">
        <v>22614</v>
      </c>
      <c r="K21" s="51">
        <f t="shared" si="1"/>
        <v>29914</v>
      </c>
    </row>
    <row r="22" spans="2:11" ht="12.75">
      <c r="B22" s="51" t="s">
        <v>539</v>
      </c>
      <c r="C22" s="37">
        <v>7156</v>
      </c>
      <c r="D22" s="37"/>
      <c r="E22" s="37"/>
      <c r="F22" s="37"/>
      <c r="G22" s="37"/>
      <c r="H22" s="37">
        <f t="shared" si="0"/>
        <v>7156</v>
      </c>
      <c r="I22" s="37">
        <v>7200</v>
      </c>
      <c r="J22" s="56"/>
      <c r="K22" s="51">
        <f t="shared" si="1"/>
        <v>7200</v>
      </c>
    </row>
    <row r="23" spans="2:11" ht="12.75">
      <c r="B23" s="51" t="s">
        <v>541</v>
      </c>
      <c r="C23" s="37">
        <v>7156</v>
      </c>
      <c r="D23" s="37"/>
      <c r="E23" s="37"/>
      <c r="F23" s="37"/>
      <c r="G23" s="37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540</v>
      </c>
      <c r="C24" s="37">
        <v>7156</v>
      </c>
      <c r="D24" s="37"/>
      <c r="E24" s="37"/>
      <c r="F24" s="37"/>
      <c r="G24" s="37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2:11" ht="12.75">
      <c r="B25" s="51" t="s">
        <v>542</v>
      </c>
      <c r="C25" s="37">
        <v>7156</v>
      </c>
      <c r="D25" s="37"/>
      <c r="E25" s="37"/>
      <c r="F25" s="37"/>
      <c r="G25" s="37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2:11" ht="12.75">
      <c r="B26" s="51" t="s">
        <v>543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/>
      <c r="K26" s="51">
        <f t="shared" si="1"/>
        <v>7200</v>
      </c>
    </row>
    <row r="27" spans="2:11" ht="12.75">
      <c r="B27" s="51" t="s">
        <v>528</v>
      </c>
      <c r="C27" s="37">
        <v>13683</v>
      </c>
      <c r="D27" s="37"/>
      <c r="E27" s="37"/>
      <c r="F27" s="37"/>
      <c r="G27" s="37"/>
      <c r="H27" s="37">
        <f t="shared" si="0"/>
        <v>13683</v>
      </c>
      <c r="I27" s="37">
        <v>13700</v>
      </c>
      <c r="J27" s="56">
        <v>62190</v>
      </c>
      <c r="K27" s="51">
        <f t="shared" si="1"/>
        <v>75890</v>
      </c>
    </row>
    <row r="28" spans="2:11" ht="12.75">
      <c r="B28" s="51" t="s">
        <v>530</v>
      </c>
      <c r="C28" s="37">
        <v>7156</v>
      </c>
      <c r="D28" s="37"/>
      <c r="E28" s="37"/>
      <c r="F28" s="37"/>
      <c r="G28" s="37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2:11" ht="12.75">
      <c r="B29" s="51" t="s">
        <v>529</v>
      </c>
      <c r="C29" s="37">
        <v>9928</v>
      </c>
      <c r="D29" s="37"/>
      <c r="E29" s="37"/>
      <c r="F29" s="37"/>
      <c r="G29" s="37"/>
      <c r="H29" s="37">
        <f t="shared" si="0"/>
        <v>9928</v>
      </c>
      <c r="I29" s="37">
        <v>10000</v>
      </c>
      <c r="J29" s="56">
        <v>76324</v>
      </c>
      <c r="K29" s="51">
        <f t="shared" si="1"/>
        <v>86324</v>
      </c>
    </row>
    <row r="30" spans="2:11" ht="12.75">
      <c r="B30" s="51" t="s">
        <v>531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/>
      <c r="K30" s="51">
        <f t="shared" si="1"/>
        <v>7200</v>
      </c>
    </row>
    <row r="31" spans="2:11" ht="12.75">
      <c r="B31" s="51" t="s">
        <v>532</v>
      </c>
      <c r="C31" s="37">
        <v>9620</v>
      </c>
      <c r="D31" s="37"/>
      <c r="E31" s="37"/>
      <c r="F31" s="37"/>
      <c r="G31" s="37"/>
      <c r="H31" s="37">
        <f t="shared" si="0"/>
        <v>9620</v>
      </c>
      <c r="I31" s="37">
        <v>9700</v>
      </c>
      <c r="J31" s="56">
        <v>52296</v>
      </c>
      <c r="K31" s="51">
        <f t="shared" si="1"/>
        <v>61996</v>
      </c>
    </row>
    <row r="32" spans="2:11" ht="12.75">
      <c r="B32" s="51" t="s">
        <v>533</v>
      </c>
      <c r="C32" s="37">
        <v>7156</v>
      </c>
      <c r="D32" s="37"/>
      <c r="E32" s="37"/>
      <c r="F32" s="37"/>
      <c r="G32" s="37"/>
      <c r="H32" s="37">
        <f t="shared" si="0"/>
        <v>7156</v>
      </c>
      <c r="I32" s="37">
        <v>7200</v>
      </c>
      <c r="J32" s="56">
        <v>202116</v>
      </c>
      <c r="K32" s="51">
        <f t="shared" si="1"/>
        <v>209316</v>
      </c>
    </row>
    <row r="33" spans="1:11" s="6" customFormat="1" ht="12.75">
      <c r="A33"/>
      <c r="B33" s="51" t="s">
        <v>534</v>
      </c>
      <c r="C33" s="37">
        <v>19167</v>
      </c>
      <c r="D33" s="37">
        <v>31287</v>
      </c>
      <c r="E33" s="37"/>
      <c r="F33" s="37"/>
      <c r="G33" s="37"/>
      <c r="H33" s="37">
        <f t="shared" si="0"/>
        <v>50454</v>
      </c>
      <c r="I33" s="37">
        <v>50500</v>
      </c>
      <c r="J33" s="37">
        <v>91871</v>
      </c>
      <c r="K33" s="51">
        <f t="shared" si="1"/>
        <v>142371</v>
      </c>
    </row>
    <row r="34" spans="2:11" ht="12.75">
      <c r="B34" s="51" t="s">
        <v>544</v>
      </c>
      <c r="C34" s="37">
        <v>13141</v>
      </c>
      <c r="D34" s="37"/>
      <c r="E34" s="37"/>
      <c r="F34" s="37"/>
      <c r="G34" s="37"/>
      <c r="H34" s="37">
        <f t="shared" si="0"/>
        <v>13141</v>
      </c>
      <c r="I34" s="37">
        <v>13200</v>
      </c>
      <c r="J34" s="56">
        <v>50882</v>
      </c>
      <c r="K34" s="51">
        <f t="shared" si="1"/>
        <v>64082</v>
      </c>
    </row>
    <row r="35" spans="2:11" ht="12.75">
      <c r="B35" s="51" t="s">
        <v>545</v>
      </c>
      <c r="C35" s="37">
        <v>8389</v>
      </c>
      <c r="D35" s="37"/>
      <c r="E35" s="37"/>
      <c r="F35" s="37"/>
      <c r="G35" s="37"/>
      <c r="H35" s="37">
        <f t="shared" si="0"/>
        <v>8389</v>
      </c>
      <c r="I35" s="37">
        <v>8400</v>
      </c>
      <c r="J35" s="56">
        <v>50882</v>
      </c>
      <c r="K35" s="51">
        <f t="shared" si="1"/>
        <v>59282</v>
      </c>
    </row>
    <row r="36" spans="2:11" ht="12.75">
      <c r="B36" s="51" t="s">
        <v>546</v>
      </c>
      <c r="C36" s="37">
        <v>7156</v>
      </c>
      <c r="D36" s="37"/>
      <c r="E36" s="37"/>
      <c r="F36" s="37"/>
      <c r="G36" s="37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547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>
        <v>39575</v>
      </c>
      <c r="K37" s="51">
        <f t="shared" si="1"/>
        <v>46775</v>
      </c>
    </row>
    <row r="38" spans="2:11" ht="12.75">
      <c r="B38" s="51" t="s">
        <v>548</v>
      </c>
      <c r="C38" s="37">
        <v>7156</v>
      </c>
      <c r="D38" s="37"/>
      <c r="E38" s="37"/>
      <c r="F38" s="37"/>
      <c r="G38" s="37"/>
      <c r="H38" s="37">
        <f t="shared" si="0"/>
        <v>7156</v>
      </c>
      <c r="I38" s="37">
        <v>7200</v>
      </c>
      <c r="J38" s="56"/>
      <c r="K38" s="51">
        <f t="shared" si="1"/>
        <v>7200</v>
      </c>
    </row>
    <row r="39" spans="2:11" ht="12.75">
      <c r="B39" s="51" t="s">
        <v>549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2:11" ht="12.75">
      <c r="B40" s="51" t="s">
        <v>550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551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552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1:11" s="6" customFormat="1" ht="12.75">
      <c r="A43"/>
      <c r="B43" s="51" t="s">
        <v>553</v>
      </c>
      <c r="C43" s="37">
        <v>41107</v>
      </c>
      <c r="D43" s="37">
        <v>190325</v>
      </c>
      <c r="E43" s="37">
        <v>802625</v>
      </c>
      <c r="F43" s="37">
        <v>1219109</v>
      </c>
      <c r="G43" s="37"/>
      <c r="H43" s="37">
        <f t="shared" si="0"/>
        <v>2253166</v>
      </c>
      <c r="I43" s="37">
        <v>2253200</v>
      </c>
      <c r="J43" s="37">
        <v>477729</v>
      </c>
      <c r="K43" s="51">
        <f t="shared" si="1"/>
        <v>2730929</v>
      </c>
    </row>
    <row r="44" spans="2:11" ht="12.75">
      <c r="B44" s="51" t="s">
        <v>554</v>
      </c>
      <c r="C44" s="37">
        <v>7156</v>
      </c>
      <c r="D44" s="37"/>
      <c r="E44" s="37"/>
      <c r="F44" s="37"/>
      <c r="G44" s="37"/>
      <c r="H44" s="37">
        <f t="shared" si="0"/>
        <v>7156</v>
      </c>
      <c r="I44" s="37">
        <v>7200</v>
      </c>
      <c r="J44" s="56"/>
      <c r="K44" s="51">
        <f t="shared" si="1"/>
        <v>7200</v>
      </c>
    </row>
    <row r="45" spans="2:11" ht="12.75">
      <c r="B45" s="51" t="s">
        <v>556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524</v>
      </c>
      <c r="C46" s="37">
        <v>7156</v>
      </c>
      <c r="D46" s="37"/>
      <c r="E46" s="37"/>
      <c r="F46" s="37"/>
      <c r="G46" s="37"/>
      <c r="H46" s="37">
        <f t="shared" si="0"/>
        <v>7156</v>
      </c>
      <c r="I46" s="37">
        <v>7200</v>
      </c>
      <c r="J46" s="56"/>
      <c r="K46" s="51">
        <f t="shared" si="1"/>
        <v>7200</v>
      </c>
    </row>
    <row r="47" spans="2:11" ht="12.75">
      <c r="B47" s="51" t="s">
        <v>525</v>
      </c>
      <c r="C47" s="37">
        <v>7156</v>
      </c>
      <c r="D47" s="37"/>
      <c r="E47" s="37"/>
      <c r="F47" s="37"/>
      <c r="G47" s="37"/>
      <c r="H47" s="37">
        <f t="shared" si="0"/>
        <v>7156</v>
      </c>
      <c r="I47" s="37">
        <v>7200</v>
      </c>
      <c r="J47" s="56"/>
      <c r="K47" s="51">
        <f t="shared" si="1"/>
        <v>7200</v>
      </c>
    </row>
    <row r="48" spans="2:11" ht="12.75">
      <c r="B48" s="51" t="s">
        <v>526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672</v>
      </c>
      <c r="C49" s="37">
        <v>14461</v>
      </c>
      <c r="D49" s="37"/>
      <c r="E49" s="37"/>
      <c r="F49" s="37"/>
      <c r="G49" s="37"/>
      <c r="H49" s="37">
        <f t="shared" si="0"/>
        <v>14461</v>
      </c>
      <c r="I49" s="37">
        <v>14500</v>
      </c>
      <c r="J49" s="56">
        <v>49469</v>
      </c>
      <c r="K49" s="51">
        <f t="shared" si="1"/>
        <v>63969</v>
      </c>
    </row>
    <row r="50" spans="2:11" ht="12.75">
      <c r="B50" s="51" t="s">
        <v>557</v>
      </c>
      <c r="C50" s="37">
        <v>98580</v>
      </c>
      <c r="D50" s="37">
        <v>230244</v>
      </c>
      <c r="E50" s="37">
        <v>618613</v>
      </c>
      <c r="F50" s="37">
        <v>945434</v>
      </c>
      <c r="G50" s="37"/>
      <c r="H50" s="37">
        <f t="shared" si="0"/>
        <v>1892871</v>
      </c>
      <c r="I50" s="37">
        <v>1892900</v>
      </c>
      <c r="J50" s="56">
        <v>784437</v>
      </c>
      <c r="K50" s="51">
        <f t="shared" si="1"/>
        <v>2677337</v>
      </c>
    </row>
    <row r="51" spans="2:11" ht="12.75">
      <c r="B51" s="51" t="s">
        <v>558</v>
      </c>
      <c r="C51" s="37">
        <v>7156</v>
      </c>
      <c r="D51" s="37"/>
      <c r="E51" s="37"/>
      <c r="F51" s="37"/>
      <c r="G51" s="37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559</v>
      </c>
      <c r="C52" s="37">
        <v>102080</v>
      </c>
      <c r="D52" s="37">
        <v>298931</v>
      </c>
      <c r="E52" s="37">
        <v>854315</v>
      </c>
      <c r="F52" s="37">
        <v>1303755</v>
      </c>
      <c r="G52" s="37"/>
      <c r="H52" s="37">
        <f t="shared" si="0"/>
        <v>2559081</v>
      </c>
      <c r="I52" s="37">
        <v>2559100</v>
      </c>
      <c r="J52" s="56">
        <v>969592</v>
      </c>
      <c r="K52" s="51">
        <f t="shared" si="1"/>
        <v>3528692</v>
      </c>
    </row>
    <row r="53" spans="2:11" ht="12.75">
      <c r="B53" s="51" t="s">
        <v>560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561</v>
      </c>
      <c r="C54" s="37">
        <v>7156</v>
      </c>
      <c r="D54" s="37"/>
      <c r="E54" s="37"/>
      <c r="F54" s="37"/>
      <c r="G54" s="37"/>
      <c r="H54" s="37">
        <f t="shared" si="0"/>
        <v>7156</v>
      </c>
      <c r="I54" s="37">
        <v>7200</v>
      </c>
      <c r="J54" s="56"/>
      <c r="K54" s="51">
        <f t="shared" si="1"/>
        <v>7200</v>
      </c>
    </row>
    <row r="55" spans="2:11" ht="12.75">
      <c r="B55" s="51" t="s">
        <v>166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2:11" ht="12.75">
      <c r="B56" s="51" t="s">
        <v>562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563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2:11" ht="12.75">
      <c r="B58" s="51" t="s">
        <v>564</v>
      </c>
      <c r="C58" s="37">
        <v>7156</v>
      </c>
      <c r="D58" s="37"/>
      <c r="E58" s="37"/>
      <c r="F58" s="37"/>
      <c r="G58" s="37"/>
      <c r="H58" s="37">
        <f t="shared" si="0"/>
        <v>7156</v>
      </c>
      <c r="I58" s="37">
        <v>7200</v>
      </c>
      <c r="J58" s="56"/>
      <c r="K58" s="51">
        <f t="shared" si="1"/>
        <v>7200</v>
      </c>
    </row>
    <row r="59" spans="2:11" ht="12.75">
      <c r="B59" s="51" t="s">
        <v>566</v>
      </c>
      <c r="C59" s="37">
        <v>7891</v>
      </c>
      <c r="D59" s="37"/>
      <c r="E59" s="37"/>
      <c r="F59" s="37"/>
      <c r="G59" s="37"/>
      <c r="H59" s="37">
        <f t="shared" si="0"/>
        <v>7891</v>
      </c>
      <c r="I59" s="37">
        <v>7900</v>
      </c>
      <c r="K59" s="51">
        <f t="shared" si="1"/>
        <v>7900</v>
      </c>
    </row>
    <row r="60" spans="2:11" ht="12.75">
      <c r="B60" s="51" t="s">
        <v>567</v>
      </c>
      <c r="C60" s="37">
        <v>7156</v>
      </c>
      <c r="D60" s="37"/>
      <c r="E60" s="37"/>
      <c r="F60" s="37"/>
      <c r="G60" s="37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2:11" ht="12.75">
      <c r="B61" s="51" t="s">
        <v>568</v>
      </c>
      <c r="C61" s="37">
        <v>10779</v>
      </c>
      <c r="D61" s="37"/>
      <c r="E61" s="37"/>
      <c r="F61" s="37"/>
      <c r="G61" s="37"/>
      <c r="H61" s="37">
        <f t="shared" si="0"/>
        <v>10779</v>
      </c>
      <c r="I61" s="37">
        <v>10800</v>
      </c>
      <c r="J61" s="56">
        <v>59363</v>
      </c>
      <c r="K61" s="51">
        <f>SUM(I61:J61)</f>
        <v>70163</v>
      </c>
    </row>
    <row r="62" spans="2:11" ht="12.75">
      <c r="B62" s="51" t="s">
        <v>569</v>
      </c>
      <c r="C62" s="37">
        <v>7156</v>
      </c>
      <c r="D62" s="37"/>
      <c r="E62" s="37"/>
      <c r="F62" s="37"/>
      <c r="G62" s="37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570</v>
      </c>
      <c r="C63" s="37">
        <v>10732</v>
      </c>
      <c r="D63" s="37"/>
      <c r="E63" s="37"/>
      <c r="F63" s="37"/>
      <c r="G63" s="37"/>
      <c r="H63" s="37">
        <f t="shared" si="0"/>
        <v>10732</v>
      </c>
      <c r="I63" s="37">
        <v>10800</v>
      </c>
      <c r="J63" s="56">
        <v>46642</v>
      </c>
      <c r="K63" s="51">
        <f t="shared" si="1"/>
        <v>57442</v>
      </c>
    </row>
    <row r="64" spans="2:11" ht="12.75">
      <c r="B64" s="51" t="s">
        <v>571</v>
      </c>
      <c r="C64" s="37">
        <v>7156</v>
      </c>
      <c r="D64" s="37"/>
      <c r="E64" s="37"/>
      <c r="F64" s="37"/>
      <c r="G64" s="37"/>
      <c r="H64" s="37">
        <f t="shared" si="0"/>
        <v>7156</v>
      </c>
      <c r="I64" s="37">
        <v>7200</v>
      </c>
      <c r="J64" s="56"/>
      <c r="K64" s="51">
        <f t="shared" si="1"/>
        <v>7200</v>
      </c>
    </row>
    <row r="65" spans="2:11" ht="12.75">
      <c r="B65" s="51" t="s">
        <v>50</v>
      </c>
      <c r="C65" s="37">
        <v>8981</v>
      </c>
      <c r="D65" s="37"/>
      <c r="E65" s="37"/>
      <c r="F65" s="37"/>
      <c r="G65" s="37"/>
      <c r="H65" s="37">
        <f t="shared" si="0"/>
        <v>8981</v>
      </c>
      <c r="I65" s="37">
        <v>9000</v>
      </c>
      <c r="J65" s="56">
        <v>63603</v>
      </c>
      <c r="K65" s="51">
        <f t="shared" si="1"/>
        <v>72603</v>
      </c>
    </row>
    <row r="66" spans="2:11" ht="12.75">
      <c r="B66" s="51" t="s">
        <v>572</v>
      </c>
      <c r="C66" s="37">
        <v>7156</v>
      </c>
      <c r="D66" s="37"/>
      <c r="E66" s="37"/>
      <c r="F66" s="37"/>
      <c r="G66" s="37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2:11" ht="12.75">
      <c r="B67" s="51" t="s">
        <v>573</v>
      </c>
      <c r="C67" s="37">
        <v>8933</v>
      </c>
      <c r="D67" s="37"/>
      <c r="E67" s="37"/>
      <c r="F67" s="37"/>
      <c r="G67" s="37"/>
      <c r="H67" s="37">
        <f t="shared" si="0"/>
        <v>8933</v>
      </c>
      <c r="I67" s="37">
        <v>9000</v>
      </c>
      <c r="J67" s="56">
        <v>19788</v>
      </c>
      <c r="K67" s="51">
        <f t="shared" si="1"/>
        <v>28788</v>
      </c>
    </row>
    <row r="68" spans="2:11" ht="12.75">
      <c r="B68" s="51" t="s">
        <v>574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/>
      <c r="K68" s="51">
        <f t="shared" si="1"/>
        <v>7200</v>
      </c>
    </row>
    <row r="69" spans="2:11" ht="12.75">
      <c r="B69" s="51" t="s">
        <v>575</v>
      </c>
      <c r="C69" s="37">
        <v>20341</v>
      </c>
      <c r="D69" s="37"/>
      <c r="E69" s="37"/>
      <c r="F69" s="37"/>
      <c r="G69" s="37"/>
      <c r="H69" s="37">
        <f t="shared" si="0"/>
        <v>20341</v>
      </c>
      <c r="I69" s="37">
        <v>20400</v>
      </c>
      <c r="J69" s="56">
        <v>104592</v>
      </c>
      <c r="K69" s="51">
        <f t="shared" si="1"/>
        <v>124992</v>
      </c>
    </row>
    <row r="70" spans="2:11" ht="12.75">
      <c r="B70" s="51" t="s">
        <v>576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577</v>
      </c>
      <c r="C71" s="37">
        <v>7156</v>
      </c>
      <c r="D71" s="37"/>
      <c r="E71" s="37"/>
      <c r="F71" s="37"/>
      <c r="G71" s="37"/>
      <c r="H71" s="37">
        <f aca="true" t="shared" si="2" ref="H71:H134">SUM(C71:G71)</f>
        <v>7156</v>
      </c>
      <c r="I71" s="37">
        <v>7200</v>
      </c>
      <c r="J71" s="56"/>
      <c r="K71" s="51">
        <f aca="true" t="shared" si="3" ref="K71:K134">SUM(I71:J71)</f>
        <v>7200</v>
      </c>
    </row>
    <row r="72" spans="2:11" ht="12.75">
      <c r="B72" s="51" t="s">
        <v>578</v>
      </c>
      <c r="C72" s="37">
        <v>7156</v>
      </c>
      <c r="D72" s="37"/>
      <c r="E72" s="37"/>
      <c r="F72" s="37"/>
      <c r="G72" s="37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579</v>
      </c>
      <c r="C73" s="37">
        <v>7156</v>
      </c>
      <c r="D73" s="37"/>
      <c r="E73" s="37"/>
      <c r="F73" s="37"/>
      <c r="G73" s="37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580</v>
      </c>
      <c r="C74" s="37">
        <v>7156</v>
      </c>
      <c r="D74" s="37"/>
      <c r="E74" s="37"/>
      <c r="F74" s="37"/>
      <c r="G74" s="37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449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581</v>
      </c>
      <c r="C76" s="37">
        <v>7156</v>
      </c>
      <c r="D76" s="37"/>
      <c r="E76" s="37"/>
      <c r="F76" s="37"/>
      <c r="G76" s="37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2:11" ht="12.75">
      <c r="B77" s="51" t="s">
        <v>582</v>
      </c>
      <c r="C77" s="37">
        <v>11488</v>
      </c>
      <c r="D77" s="37"/>
      <c r="E77" s="37"/>
      <c r="F77" s="37"/>
      <c r="G77" s="37"/>
      <c r="H77" s="37">
        <f t="shared" si="2"/>
        <v>11488</v>
      </c>
      <c r="I77" s="37">
        <v>11500</v>
      </c>
      <c r="J77" s="56">
        <v>70670</v>
      </c>
      <c r="K77" s="51">
        <f t="shared" si="3"/>
        <v>82170</v>
      </c>
    </row>
    <row r="78" spans="2:11" ht="12.75">
      <c r="B78" s="51" t="s">
        <v>583</v>
      </c>
      <c r="C78" s="37">
        <v>7156</v>
      </c>
      <c r="D78" s="37"/>
      <c r="E78" s="37"/>
      <c r="F78" s="37"/>
      <c r="G78" s="37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2:11" ht="12.75">
      <c r="B79" s="51" t="s">
        <v>584</v>
      </c>
      <c r="C79" s="37">
        <v>7156</v>
      </c>
      <c r="D79" s="37"/>
      <c r="E79" s="37"/>
      <c r="F79" s="37"/>
      <c r="G79" s="37"/>
      <c r="H79" s="37">
        <f t="shared" si="2"/>
        <v>7156</v>
      </c>
      <c r="I79" s="37">
        <v>7200</v>
      </c>
      <c r="J79" s="56"/>
      <c r="K79" s="51">
        <f t="shared" si="3"/>
        <v>7200</v>
      </c>
    </row>
    <row r="80" spans="2:11" ht="12.75">
      <c r="B80" s="51" t="s">
        <v>585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2:11" ht="12.75">
      <c r="B81" s="51" t="s">
        <v>586</v>
      </c>
      <c r="C81" s="37">
        <v>7843</v>
      </c>
      <c r="D81" s="37"/>
      <c r="E81" s="37"/>
      <c r="F81" s="37"/>
      <c r="G81" s="37"/>
      <c r="H81" s="37">
        <f t="shared" si="2"/>
        <v>7843</v>
      </c>
      <c r="I81" s="37">
        <v>7900</v>
      </c>
      <c r="J81" s="56">
        <v>33922</v>
      </c>
      <c r="K81" s="51">
        <f t="shared" si="3"/>
        <v>41822</v>
      </c>
    </row>
    <row r="82" spans="2:11" ht="12.75">
      <c r="B82" s="51" t="s">
        <v>587</v>
      </c>
      <c r="C82" s="37">
        <v>12291</v>
      </c>
      <c r="D82" s="37"/>
      <c r="E82" s="37"/>
      <c r="F82" s="37"/>
      <c r="G82" s="37"/>
      <c r="H82" s="37">
        <f t="shared" si="2"/>
        <v>12291</v>
      </c>
      <c r="I82" s="37">
        <v>12300</v>
      </c>
      <c r="J82" s="56">
        <v>60776</v>
      </c>
      <c r="K82" s="51">
        <f t="shared" si="3"/>
        <v>73076</v>
      </c>
    </row>
    <row r="83" spans="2:11" ht="12.75">
      <c r="B83" s="51" t="s">
        <v>588</v>
      </c>
      <c r="C83" s="37">
        <v>7156</v>
      </c>
      <c r="D83" s="37"/>
      <c r="E83" s="37"/>
      <c r="F83" s="37"/>
      <c r="G83" s="37"/>
      <c r="H83" s="37">
        <f t="shared" si="2"/>
        <v>7156</v>
      </c>
      <c r="I83" s="37">
        <v>7200</v>
      </c>
      <c r="J83" s="56"/>
      <c r="K83" s="51">
        <f t="shared" si="3"/>
        <v>7200</v>
      </c>
    </row>
    <row r="84" spans="2:11" ht="12.75">
      <c r="B84" s="51" t="s">
        <v>589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2:11" ht="12.75">
      <c r="B85" s="51" t="s">
        <v>590</v>
      </c>
      <c r="C85" s="37">
        <v>7156</v>
      </c>
      <c r="D85" s="37"/>
      <c r="E85" s="37"/>
      <c r="F85" s="37"/>
      <c r="G85" s="37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2:11" ht="12.75">
      <c r="B86" s="51" t="s">
        <v>591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2:11" ht="12.75">
      <c r="B87" s="51" t="s">
        <v>592</v>
      </c>
      <c r="C87" s="37">
        <v>8910</v>
      </c>
      <c r="D87" s="37"/>
      <c r="E87" s="37"/>
      <c r="F87" s="37"/>
      <c r="G87" s="37"/>
      <c r="H87" s="37">
        <f t="shared" si="2"/>
        <v>8910</v>
      </c>
      <c r="I87" s="37">
        <v>9000</v>
      </c>
      <c r="J87" s="56">
        <v>74910</v>
      </c>
      <c r="K87" s="51">
        <f t="shared" si="3"/>
        <v>83910</v>
      </c>
    </row>
    <row r="88" spans="2:11" ht="12.75">
      <c r="B88" s="51" t="s">
        <v>176</v>
      </c>
      <c r="C88" s="37">
        <v>7156</v>
      </c>
      <c r="D88" s="37"/>
      <c r="E88" s="37"/>
      <c r="F88" s="37"/>
      <c r="G88" s="37"/>
      <c r="H88" s="37">
        <f t="shared" si="2"/>
        <v>7156</v>
      </c>
      <c r="I88" s="37">
        <v>7200</v>
      </c>
      <c r="J88" s="56">
        <v>25441</v>
      </c>
      <c r="K88" s="51">
        <f t="shared" si="3"/>
        <v>32641</v>
      </c>
    </row>
    <row r="89" spans="2:11" ht="12.75">
      <c r="B89" s="51" t="s">
        <v>593</v>
      </c>
      <c r="C89" s="37">
        <v>7156</v>
      </c>
      <c r="D89" s="37"/>
      <c r="E89" s="37"/>
      <c r="F89" s="37"/>
      <c r="G89" s="37"/>
      <c r="H89" s="37">
        <f t="shared" si="2"/>
        <v>7156</v>
      </c>
      <c r="I89" s="37">
        <v>7200</v>
      </c>
      <c r="J89" s="56"/>
      <c r="K89" s="51">
        <f t="shared" si="3"/>
        <v>7200</v>
      </c>
    </row>
    <row r="90" spans="2:11" ht="12.75">
      <c r="B90" s="51" t="s">
        <v>594</v>
      </c>
      <c r="C90" s="37">
        <v>7156</v>
      </c>
      <c r="D90" s="37"/>
      <c r="E90" s="37"/>
      <c r="F90" s="37"/>
      <c r="G90" s="37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2:11" ht="12.75">
      <c r="B91" s="51" t="s">
        <v>595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177</v>
      </c>
      <c r="C92" s="37">
        <v>7156</v>
      </c>
      <c r="D92" s="37"/>
      <c r="E92" s="37"/>
      <c r="F92" s="37"/>
      <c r="G92" s="37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2:11" ht="12.75">
      <c r="B93" s="51" t="s">
        <v>596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597</v>
      </c>
      <c r="C94" s="37">
        <v>8957</v>
      </c>
      <c r="D94" s="37"/>
      <c r="E94" s="37"/>
      <c r="F94" s="37"/>
      <c r="G94" s="37"/>
      <c r="H94" s="37">
        <f t="shared" si="2"/>
        <v>8957</v>
      </c>
      <c r="I94" s="37">
        <v>9000</v>
      </c>
      <c r="J94" s="56">
        <v>48056</v>
      </c>
      <c r="K94" s="51">
        <f t="shared" si="3"/>
        <v>57056</v>
      </c>
    </row>
    <row r="95" spans="2:11" ht="12.75">
      <c r="B95" s="51" t="s">
        <v>598</v>
      </c>
      <c r="C95" s="37">
        <v>33201</v>
      </c>
      <c r="D95" s="37">
        <v>74652</v>
      </c>
      <c r="E95" s="37"/>
      <c r="F95" s="37"/>
      <c r="G95" s="37"/>
      <c r="H95" s="37">
        <f t="shared" si="2"/>
        <v>107853</v>
      </c>
      <c r="I95" s="37">
        <v>107900</v>
      </c>
      <c r="J95" s="56">
        <v>360417</v>
      </c>
      <c r="K95" s="51">
        <f t="shared" si="3"/>
        <v>468317</v>
      </c>
    </row>
    <row r="96" spans="2:11" ht="12.75">
      <c r="B96" s="51" t="s">
        <v>599</v>
      </c>
      <c r="C96" s="37">
        <v>180507</v>
      </c>
      <c r="D96" s="37">
        <v>581648</v>
      </c>
      <c r="E96" s="37">
        <v>1740769</v>
      </c>
      <c r="F96" s="37">
        <v>2662247</v>
      </c>
      <c r="G96" s="37">
        <v>14589967</v>
      </c>
      <c r="H96" s="37">
        <f t="shared" si="2"/>
        <v>19755138</v>
      </c>
      <c r="I96" s="37">
        <v>19755200</v>
      </c>
      <c r="J96" s="56">
        <v>1605622</v>
      </c>
      <c r="K96" s="51">
        <f t="shared" si="3"/>
        <v>21360822</v>
      </c>
    </row>
    <row r="97" spans="2:11" ht="12.75">
      <c r="B97" s="51" t="s">
        <v>600</v>
      </c>
      <c r="C97" s="37">
        <v>17075</v>
      </c>
      <c r="D97" s="37"/>
      <c r="E97" s="37"/>
      <c r="F97" s="37"/>
      <c r="G97" s="37"/>
      <c r="H97" s="37">
        <f t="shared" si="2"/>
        <v>17075</v>
      </c>
      <c r="I97" s="37">
        <v>17100</v>
      </c>
      <c r="J97" s="56">
        <v>275613</v>
      </c>
      <c r="K97" s="51">
        <f t="shared" si="3"/>
        <v>292713</v>
      </c>
    </row>
    <row r="98" spans="2:11" ht="12.75">
      <c r="B98" s="51" t="s">
        <v>601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1:11" s="6" customFormat="1" ht="12.75">
      <c r="A99"/>
      <c r="B99" s="51" t="s">
        <v>602</v>
      </c>
      <c r="C99" s="37">
        <v>117941</v>
      </c>
      <c r="D99" s="37">
        <v>472963</v>
      </c>
      <c r="E99" s="37">
        <v>1444129</v>
      </c>
      <c r="F99" s="37">
        <v>2203196</v>
      </c>
      <c r="G99" s="37">
        <v>10226466</v>
      </c>
      <c r="H99" s="37">
        <f t="shared" si="2"/>
        <v>14464695</v>
      </c>
      <c r="I99" s="37">
        <v>14464700</v>
      </c>
      <c r="J99" s="37">
        <v>1024715</v>
      </c>
      <c r="K99" s="51">
        <f t="shared" si="3"/>
        <v>15489415</v>
      </c>
    </row>
    <row r="100" spans="2:11" ht="12.75">
      <c r="B100" s="51" t="s">
        <v>603</v>
      </c>
      <c r="C100" s="37">
        <v>8460</v>
      </c>
      <c r="D100" s="37"/>
      <c r="E100" s="37"/>
      <c r="F100" s="37"/>
      <c r="G100" s="37"/>
      <c r="H100" s="37">
        <f t="shared" si="2"/>
        <v>8460</v>
      </c>
      <c r="I100" s="37">
        <v>8500</v>
      </c>
      <c r="J100" s="56">
        <v>12721</v>
      </c>
      <c r="K100" s="51">
        <f t="shared" si="3"/>
        <v>21221</v>
      </c>
    </row>
    <row r="101" spans="2:11" ht="12.75">
      <c r="B101" s="51" t="s">
        <v>604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241</v>
      </c>
      <c r="C102" s="37">
        <v>7156</v>
      </c>
      <c r="D102" s="37"/>
      <c r="E102" s="37"/>
      <c r="F102" s="37"/>
      <c r="G102" s="37"/>
      <c r="H102" s="37">
        <f t="shared" si="2"/>
        <v>7156</v>
      </c>
      <c r="I102" s="37">
        <v>7200</v>
      </c>
      <c r="J102" s="56"/>
      <c r="K102" s="51">
        <f t="shared" si="3"/>
        <v>7200</v>
      </c>
    </row>
    <row r="103" spans="2:11" ht="12.75">
      <c r="B103" s="51" t="s">
        <v>605</v>
      </c>
      <c r="C103" s="37">
        <v>23788</v>
      </c>
      <c r="D103" s="37"/>
      <c r="E103" s="37"/>
      <c r="F103" s="37"/>
      <c r="G103" s="37"/>
      <c r="H103" s="37">
        <f t="shared" si="2"/>
        <v>23788</v>
      </c>
      <c r="I103" s="37">
        <v>23800</v>
      </c>
      <c r="J103" s="56">
        <v>149820</v>
      </c>
      <c r="K103" s="51">
        <f t="shared" si="3"/>
        <v>173620</v>
      </c>
    </row>
    <row r="104" spans="2:11" ht="12.75">
      <c r="B104" s="51" t="s">
        <v>606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607</v>
      </c>
      <c r="C105" s="37">
        <v>7488</v>
      </c>
      <c r="D105" s="37"/>
      <c r="E105" s="37"/>
      <c r="F105" s="37"/>
      <c r="G105" s="37"/>
      <c r="H105" s="37">
        <f t="shared" si="2"/>
        <v>7488</v>
      </c>
      <c r="I105" s="37">
        <v>7500</v>
      </c>
      <c r="J105" s="56"/>
      <c r="K105" s="51">
        <f t="shared" si="3"/>
        <v>7500</v>
      </c>
    </row>
    <row r="106" spans="2:11" ht="12.75">
      <c r="B106" s="51" t="s">
        <v>608</v>
      </c>
      <c r="C106" s="37">
        <v>7156</v>
      </c>
      <c r="D106" s="37"/>
      <c r="E106" s="37"/>
      <c r="F106" s="37"/>
      <c r="G106" s="37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2:11" ht="12.75">
      <c r="B107" s="51" t="s">
        <v>609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610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611</v>
      </c>
      <c r="C109" s="37">
        <v>48637</v>
      </c>
      <c r="D109" s="37">
        <v>194345</v>
      </c>
      <c r="E109" s="37">
        <v>779351</v>
      </c>
      <c r="F109" s="37"/>
      <c r="G109" s="37"/>
      <c r="H109" s="37">
        <f t="shared" si="2"/>
        <v>1022333</v>
      </c>
      <c r="I109" s="37">
        <v>1022400</v>
      </c>
      <c r="J109" s="56">
        <v>559706</v>
      </c>
      <c r="K109" s="51">
        <f t="shared" si="3"/>
        <v>1582106</v>
      </c>
    </row>
    <row r="110" spans="2:11" ht="12.75">
      <c r="B110" s="51" t="s">
        <v>189</v>
      </c>
      <c r="C110" s="37">
        <v>18580</v>
      </c>
      <c r="D110" s="37">
        <v>30322</v>
      </c>
      <c r="E110" s="37"/>
      <c r="F110" s="37"/>
      <c r="G110" s="37"/>
      <c r="H110" s="37">
        <f t="shared" si="2"/>
        <v>48902</v>
      </c>
      <c r="I110" s="37">
        <v>49000</v>
      </c>
      <c r="J110" s="56">
        <v>67843</v>
      </c>
      <c r="K110" s="51">
        <f t="shared" si="3"/>
        <v>116843</v>
      </c>
    </row>
    <row r="111" spans="2:11" ht="12.75">
      <c r="B111" s="51" t="s">
        <v>612</v>
      </c>
      <c r="C111" s="37">
        <v>7156</v>
      </c>
      <c r="D111" s="37"/>
      <c r="E111" s="37"/>
      <c r="F111" s="37"/>
      <c r="G111" s="37"/>
      <c r="H111" s="37">
        <f t="shared" si="2"/>
        <v>7156</v>
      </c>
      <c r="I111" s="37">
        <v>7200</v>
      </c>
      <c r="J111" s="56"/>
      <c r="K111" s="51">
        <f t="shared" si="3"/>
        <v>7200</v>
      </c>
    </row>
    <row r="112" spans="2:11" ht="12.75">
      <c r="B112" s="51" t="s">
        <v>614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615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616</v>
      </c>
      <c r="C114" s="37">
        <v>10212</v>
      </c>
      <c r="D114" s="37"/>
      <c r="E114" s="37"/>
      <c r="F114" s="37"/>
      <c r="G114" s="37"/>
      <c r="H114" s="37">
        <f t="shared" si="2"/>
        <v>10212</v>
      </c>
      <c r="I114" s="37">
        <v>10300</v>
      </c>
      <c r="J114" s="56">
        <v>28268</v>
      </c>
      <c r="K114" s="51">
        <f t="shared" si="3"/>
        <v>38568</v>
      </c>
    </row>
    <row r="115" spans="2:11" ht="12.75">
      <c r="B115" s="51" t="s">
        <v>617</v>
      </c>
      <c r="C115" s="37">
        <v>7156</v>
      </c>
      <c r="D115" s="37"/>
      <c r="E115" s="37"/>
      <c r="F115" s="37"/>
      <c r="G115" s="37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618</v>
      </c>
      <c r="C116" s="37">
        <v>7156</v>
      </c>
      <c r="D116" s="37"/>
      <c r="E116" s="37"/>
      <c r="F116" s="37"/>
      <c r="G116" s="37"/>
      <c r="H116" s="37">
        <f t="shared" si="2"/>
        <v>7156</v>
      </c>
      <c r="I116" s="37">
        <v>7200</v>
      </c>
      <c r="J116" s="56"/>
      <c r="K116" s="51">
        <f t="shared" si="3"/>
        <v>7200</v>
      </c>
    </row>
    <row r="117" spans="2:11" ht="12.75">
      <c r="B117" s="51" t="s">
        <v>619</v>
      </c>
      <c r="C117" s="37">
        <v>9454</v>
      </c>
      <c r="D117" s="37">
        <v>32416</v>
      </c>
      <c r="E117" s="37"/>
      <c r="F117" s="37"/>
      <c r="G117" s="37"/>
      <c r="H117" s="37">
        <f t="shared" si="2"/>
        <v>41870</v>
      </c>
      <c r="I117" s="37">
        <v>41900</v>
      </c>
      <c r="J117" s="56">
        <v>145580</v>
      </c>
      <c r="K117" s="51">
        <f t="shared" si="3"/>
        <v>187480</v>
      </c>
    </row>
    <row r="118" spans="2:11" ht="12.75">
      <c r="B118" s="51" t="s">
        <v>620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621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1" t="s">
        <v>624</v>
      </c>
      <c r="C120" s="37">
        <v>7156</v>
      </c>
      <c r="D120" s="37"/>
      <c r="E120" s="37"/>
      <c r="F120" s="37"/>
      <c r="G120" s="37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2:11" ht="12.75">
      <c r="B121" s="51" t="s">
        <v>625</v>
      </c>
      <c r="C121" s="37">
        <v>16887</v>
      </c>
      <c r="D121" s="37">
        <v>40637</v>
      </c>
      <c r="E121" s="37"/>
      <c r="F121" s="37"/>
      <c r="G121" s="37"/>
      <c r="H121" s="37">
        <f t="shared" si="2"/>
        <v>57524</v>
      </c>
      <c r="I121" s="37">
        <v>57600</v>
      </c>
      <c r="J121" s="56">
        <v>236038</v>
      </c>
      <c r="K121" s="51">
        <f t="shared" si="3"/>
        <v>293638</v>
      </c>
    </row>
    <row r="122" spans="2:11" ht="12.75">
      <c r="B122" s="51" t="s">
        <v>626</v>
      </c>
      <c r="C122" s="37">
        <v>7156</v>
      </c>
      <c r="D122" s="37"/>
      <c r="E122" s="37"/>
      <c r="F122" s="37"/>
      <c r="G122" s="37"/>
      <c r="H122" s="37">
        <f t="shared" si="2"/>
        <v>7156</v>
      </c>
      <c r="I122" s="37">
        <v>7200</v>
      </c>
      <c r="J122" s="56"/>
      <c r="K122" s="51">
        <f t="shared" si="3"/>
        <v>7200</v>
      </c>
    </row>
    <row r="123" spans="2:11" ht="12.75">
      <c r="B123" s="51" t="s">
        <v>627</v>
      </c>
      <c r="C123" s="37">
        <v>18650</v>
      </c>
      <c r="D123" s="37"/>
      <c r="E123" s="37"/>
      <c r="F123" s="37"/>
      <c r="G123" s="37"/>
      <c r="H123" s="37">
        <f t="shared" si="2"/>
        <v>18650</v>
      </c>
      <c r="I123" s="37">
        <v>18700</v>
      </c>
      <c r="J123" s="56">
        <v>79150</v>
      </c>
      <c r="K123" s="51">
        <f t="shared" si="3"/>
        <v>97850</v>
      </c>
    </row>
    <row r="124" spans="2:11" ht="12.75">
      <c r="B124" s="51" t="s">
        <v>628</v>
      </c>
      <c r="C124" s="37">
        <v>7156</v>
      </c>
      <c r="D124" s="37"/>
      <c r="E124" s="37"/>
      <c r="F124" s="37"/>
      <c r="G124" s="37"/>
      <c r="H124" s="37">
        <f t="shared" si="2"/>
        <v>7156</v>
      </c>
      <c r="I124" s="37">
        <v>7200</v>
      </c>
      <c r="J124" s="56"/>
      <c r="K124" s="51">
        <f t="shared" si="3"/>
        <v>7200</v>
      </c>
    </row>
    <row r="125" spans="2:11" ht="12.75">
      <c r="B125" s="51" t="s">
        <v>622</v>
      </c>
      <c r="C125" s="37">
        <v>7156</v>
      </c>
      <c r="D125" s="37"/>
      <c r="E125" s="37"/>
      <c r="F125" s="37"/>
      <c r="G125" s="37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623</v>
      </c>
      <c r="C126" s="37">
        <v>10826</v>
      </c>
      <c r="D126" s="37"/>
      <c r="E126" s="37"/>
      <c r="F126" s="37"/>
      <c r="G126" s="37"/>
      <c r="H126" s="37">
        <f t="shared" si="2"/>
        <v>10826</v>
      </c>
      <c r="I126" s="37">
        <v>10900</v>
      </c>
      <c r="J126" s="56">
        <v>45229</v>
      </c>
      <c r="K126" s="51">
        <f t="shared" si="3"/>
        <v>56129</v>
      </c>
    </row>
    <row r="127" spans="2:11" ht="12.75">
      <c r="B127" s="51" t="s">
        <v>629</v>
      </c>
      <c r="C127" s="37">
        <v>7156</v>
      </c>
      <c r="D127" s="37"/>
      <c r="E127" s="37"/>
      <c r="F127" s="37"/>
      <c r="G127" s="37"/>
      <c r="H127" s="37">
        <f t="shared" si="2"/>
        <v>7156</v>
      </c>
      <c r="I127" s="37">
        <v>7200</v>
      </c>
      <c r="J127" s="56"/>
      <c r="K127" s="51">
        <f t="shared" si="3"/>
        <v>7200</v>
      </c>
    </row>
    <row r="128" spans="2:11" ht="12.75">
      <c r="B128" s="51" t="s">
        <v>242</v>
      </c>
      <c r="C128" s="37">
        <v>7156</v>
      </c>
      <c r="D128" s="37"/>
      <c r="E128" s="37"/>
      <c r="F128" s="37"/>
      <c r="G128" s="37"/>
      <c r="H128" s="37">
        <f t="shared" si="2"/>
        <v>7156</v>
      </c>
      <c r="I128" s="37">
        <v>7200</v>
      </c>
      <c r="J128" s="56"/>
      <c r="K128" s="51">
        <f t="shared" si="3"/>
        <v>7200</v>
      </c>
    </row>
    <row r="129" spans="2:11" ht="12.75">
      <c r="B129" s="51" t="s">
        <v>630</v>
      </c>
      <c r="C129" s="37">
        <v>7156</v>
      </c>
      <c r="D129" s="37"/>
      <c r="E129" s="37"/>
      <c r="F129" s="37"/>
      <c r="G129" s="37"/>
      <c r="H129" s="37">
        <f t="shared" si="2"/>
        <v>7156</v>
      </c>
      <c r="I129" s="37">
        <v>7200</v>
      </c>
      <c r="J129" s="56"/>
      <c r="K129" s="51">
        <f t="shared" si="3"/>
        <v>7200</v>
      </c>
    </row>
    <row r="130" spans="2:11" ht="12.75">
      <c r="B130" s="51" t="s">
        <v>631</v>
      </c>
      <c r="C130" s="37">
        <v>8199</v>
      </c>
      <c r="D130" s="37"/>
      <c r="E130" s="37"/>
      <c r="F130" s="37"/>
      <c r="G130" s="37"/>
      <c r="H130" s="37">
        <f t="shared" si="2"/>
        <v>8199</v>
      </c>
      <c r="I130" s="37">
        <v>8200</v>
      </c>
      <c r="J130" s="56">
        <v>28268</v>
      </c>
      <c r="K130" s="51">
        <f t="shared" si="3"/>
        <v>36468</v>
      </c>
    </row>
    <row r="131" spans="2:11" ht="12.75">
      <c r="B131" s="51" t="s">
        <v>632</v>
      </c>
      <c r="C131" s="37">
        <v>7156</v>
      </c>
      <c r="D131" s="37"/>
      <c r="E131" s="37"/>
      <c r="F131" s="37"/>
      <c r="G131" s="37"/>
      <c r="H131" s="37">
        <f t="shared" si="2"/>
        <v>7156</v>
      </c>
      <c r="I131" s="37">
        <v>7200</v>
      </c>
      <c r="J131" s="56"/>
      <c r="K131" s="51">
        <f t="shared" si="3"/>
        <v>7200</v>
      </c>
    </row>
    <row r="132" spans="2:11" ht="12.75">
      <c r="B132" s="51" t="s">
        <v>634</v>
      </c>
      <c r="C132" s="37">
        <v>7156</v>
      </c>
      <c r="D132" s="37"/>
      <c r="E132" s="37"/>
      <c r="F132" s="37"/>
      <c r="G132" s="37"/>
      <c r="H132" s="37">
        <f t="shared" si="2"/>
        <v>7156</v>
      </c>
      <c r="I132" s="37">
        <v>7200</v>
      </c>
      <c r="J132" s="56"/>
      <c r="K132" s="51">
        <f t="shared" si="3"/>
        <v>7200</v>
      </c>
    </row>
    <row r="133" spans="2:11" ht="12.75">
      <c r="B133" s="51" t="s">
        <v>633</v>
      </c>
      <c r="C133" s="37">
        <v>7156</v>
      </c>
      <c r="D133" s="37"/>
      <c r="E133" s="37"/>
      <c r="F133" s="37"/>
      <c r="G133" s="37"/>
      <c r="H133" s="37">
        <f t="shared" si="2"/>
        <v>7156</v>
      </c>
      <c r="I133" s="37">
        <v>7200</v>
      </c>
      <c r="J133" s="56"/>
      <c r="K133" s="51">
        <f t="shared" si="3"/>
        <v>7200</v>
      </c>
    </row>
    <row r="134" spans="2:11" ht="12.75">
      <c r="B134" s="51" t="s">
        <v>635</v>
      </c>
      <c r="C134" s="37">
        <v>11157</v>
      </c>
      <c r="D134" s="37"/>
      <c r="E134" s="37"/>
      <c r="F134" s="37"/>
      <c r="G134" s="37"/>
      <c r="H134" s="37">
        <f t="shared" si="2"/>
        <v>11157</v>
      </c>
      <c r="I134" s="37">
        <v>11200</v>
      </c>
      <c r="J134" s="56">
        <v>43815</v>
      </c>
      <c r="K134" s="51">
        <f t="shared" si="3"/>
        <v>55015</v>
      </c>
    </row>
    <row r="135" spans="2:11" ht="12.75">
      <c r="B135" s="51" t="s">
        <v>636</v>
      </c>
      <c r="C135" s="37">
        <v>7156</v>
      </c>
      <c r="D135" s="37"/>
      <c r="E135" s="37"/>
      <c r="F135" s="37"/>
      <c r="G135" s="37"/>
      <c r="H135" s="37">
        <f aca="true" t="shared" si="4" ref="H135:H171">SUM(C135:G135)</f>
        <v>7156</v>
      </c>
      <c r="I135" s="37">
        <v>7200</v>
      </c>
      <c r="J135" s="56"/>
      <c r="K135" s="51">
        <f aca="true" t="shared" si="5" ref="K135:K171">SUM(I135:J135)</f>
        <v>7200</v>
      </c>
    </row>
    <row r="136" spans="2:11" ht="12.75">
      <c r="B136" s="51" t="s">
        <v>637</v>
      </c>
      <c r="C136" s="37">
        <v>20224</v>
      </c>
      <c r="D136" s="37">
        <v>53562</v>
      </c>
      <c r="E136" s="37"/>
      <c r="F136" s="37"/>
      <c r="G136" s="37"/>
      <c r="H136" s="37">
        <f t="shared" si="4"/>
        <v>73786</v>
      </c>
      <c r="I136" s="37">
        <v>73800</v>
      </c>
      <c r="J136" s="56">
        <v>108832</v>
      </c>
      <c r="K136" s="51">
        <f t="shared" si="5"/>
        <v>182632</v>
      </c>
    </row>
    <row r="137" spans="1:11" s="6" customFormat="1" ht="12.75">
      <c r="A137"/>
      <c r="B137" s="51" t="s">
        <v>638</v>
      </c>
      <c r="C137" s="37">
        <v>26221</v>
      </c>
      <c r="D137" s="37">
        <v>48996</v>
      </c>
      <c r="E137" s="37"/>
      <c r="F137" s="37"/>
      <c r="G137" s="37"/>
      <c r="H137" s="37">
        <f t="shared" si="4"/>
        <v>75217</v>
      </c>
      <c r="I137" s="37">
        <v>75300</v>
      </c>
      <c r="J137" s="37">
        <v>243105</v>
      </c>
      <c r="K137" s="51">
        <f t="shared" si="5"/>
        <v>318405</v>
      </c>
    </row>
    <row r="138" spans="2:11" ht="12.75">
      <c r="B138" s="51" t="s">
        <v>639</v>
      </c>
      <c r="C138" s="37">
        <v>15098</v>
      </c>
      <c r="D138" s="37">
        <v>48174</v>
      </c>
      <c r="E138" s="37"/>
      <c r="F138" s="37"/>
      <c r="G138" s="37"/>
      <c r="H138" s="37">
        <f t="shared" si="4"/>
        <v>63272</v>
      </c>
      <c r="I138" s="37">
        <v>63300</v>
      </c>
      <c r="J138" s="56">
        <v>238865</v>
      </c>
      <c r="K138" s="51">
        <f t="shared" si="5"/>
        <v>302165</v>
      </c>
    </row>
    <row r="139" spans="2:11" ht="12.75">
      <c r="B139" s="51" t="s">
        <v>670</v>
      </c>
      <c r="C139" s="37">
        <v>9099</v>
      </c>
      <c r="D139" s="37"/>
      <c r="E139" s="37"/>
      <c r="F139" s="37"/>
      <c r="G139" s="37"/>
      <c r="H139" s="37">
        <f t="shared" si="4"/>
        <v>9099</v>
      </c>
      <c r="I139" s="37">
        <v>9100</v>
      </c>
      <c r="J139" s="56">
        <v>14134</v>
      </c>
      <c r="K139" s="51">
        <f t="shared" si="5"/>
        <v>23234</v>
      </c>
    </row>
    <row r="140" spans="2:11" ht="12.75">
      <c r="B140" s="51" t="s">
        <v>640</v>
      </c>
      <c r="C140" s="37">
        <v>7156</v>
      </c>
      <c r="D140" s="37"/>
      <c r="E140" s="37"/>
      <c r="F140" s="37"/>
      <c r="G140" s="37"/>
      <c r="H140" s="37">
        <f t="shared" si="4"/>
        <v>7156</v>
      </c>
      <c r="I140" s="37">
        <v>7200</v>
      </c>
      <c r="J140" s="56">
        <v>28268</v>
      </c>
      <c r="K140" s="51">
        <f t="shared" si="5"/>
        <v>35468</v>
      </c>
    </row>
    <row r="141" spans="2:11" ht="12.75">
      <c r="B141" s="51" t="s">
        <v>643</v>
      </c>
      <c r="C141" s="37">
        <v>7156</v>
      </c>
      <c r="D141" s="37"/>
      <c r="E141" s="37"/>
      <c r="F141" s="37"/>
      <c r="G141" s="37"/>
      <c r="H141" s="37">
        <f t="shared" si="4"/>
        <v>7156</v>
      </c>
      <c r="I141" s="37">
        <v>7200</v>
      </c>
      <c r="J141" s="56"/>
      <c r="K141" s="51">
        <f t="shared" si="5"/>
        <v>7200</v>
      </c>
    </row>
    <row r="142" spans="2:11" ht="12.75">
      <c r="B142" s="51" t="s">
        <v>641</v>
      </c>
      <c r="C142" s="37">
        <v>7156</v>
      </c>
      <c r="D142" s="37"/>
      <c r="E142" s="37"/>
      <c r="F142" s="37"/>
      <c r="G142" s="37"/>
      <c r="H142" s="37">
        <f t="shared" si="4"/>
        <v>7156</v>
      </c>
      <c r="I142" s="37">
        <v>7200</v>
      </c>
      <c r="J142" s="56"/>
      <c r="K142" s="51">
        <f t="shared" si="5"/>
        <v>7200</v>
      </c>
    </row>
    <row r="143" spans="2:11" ht="12.75">
      <c r="B143" s="51" t="s">
        <v>642</v>
      </c>
      <c r="C143" s="37">
        <v>7156</v>
      </c>
      <c r="D143" s="37"/>
      <c r="E143" s="37"/>
      <c r="F143" s="37"/>
      <c r="G143" s="37"/>
      <c r="H143" s="37">
        <f t="shared" si="4"/>
        <v>7156</v>
      </c>
      <c r="I143" s="37">
        <v>7200</v>
      </c>
      <c r="J143" s="56"/>
      <c r="K143" s="51">
        <f t="shared" si="5"/>
        <v>7200</v>
      </c>
    </row>
    <row r="144" spans="2:11" ht="12.75">
      <c r="B144" s="51" t="s">
        <v>644</v>
      </c>
      <c r="C144" s="37">
        <v>7156</v>
      </c>
      <c r="D144" s="37"/>
      <c r="E144" s="37"/>
      <c r="F144" s="37"/>
      <c r="G144" s="37"/>
      <c r="H144" s="37">
        <f t="shared" si="4"/>
        <v>7156</v>
      </c>
      <c r="I144" s="37">
        <v>7200</v>
      </c>
      <c r="J144" s="56"/>
      <c r="K144" s="51">
        <f t="shared" si="5"/>
        <v>7200</v>
      </c>
    </row>
    <row r="145" spans="2:11" ht="12.75">
      <c r="B145" s="51" t="s">
        <v>645</v>
      </c>
      <c r="C145" s="37">
        <v>38204</v>
      </c>
      <c r="D145" s="37"/>
      <c r="E145" s="37"/>
      <c r="F145" s="37"/>
      <c r="G145" s="37"/>
      <c r="H145" s="37">
        <f t="shared" si="4"/>
        <v>38204</v>
      </c>
      <c r="I145" s="37">
        <v>38300</v>
      </c>
      <c r="J145" s="56">
        <v>228971</v>
      </c>
      <c r="K145" s="51">
        <f t="shared" si="5"/>
        <v>267271</v>
      </c>
    </row>
    <row r="146" spans="2:11" ht="12.75">
      <c r="B146" s="51" t="s">
        <v>646</v>
      </c>
      <c r="C146" s="37">
        <v>7156</v>
      </c>
      <c r="D146" s="37"/>
      <c r="E146" s="37"/>
      <c r="F146" s="37"/>
      <c r="G146" s="37"/>
      <c r="H146" s="37">
        <f t="shared" si="4"/>
        <v>7156</v>
      </c>
      <c r="I146" s="37">
        <v>7200</v>
      </c>
      <c r="J146" s="56"/>
      <c r="K146" s="51">
        <f t="shared" si="5"/>
        <v>7200</v>
      </c>
    </row>
    <row r="147" spans="2:11" ht="12.75">
      <c r="B147" s="51" t="s">
        <v>8</v>
      </c>
      <c r="C147" s="37">
        <v>11890</v>
      </c>
      <c r="D147" s="37"/>
      <c r="E147" s="37"/>
      <c r="F147" s="37"/>
      <c r="G147" s="37"/>
      <c r="H147" s="37">
        <f t="shared" si="4"/>
        <v>11890</v>
      </c>
      <c r="I147" s="37">
        <v>11900</v>
      </c>
      <c r="J147" s="56">
        <v>26855</v>
      </c>
      <c r="K147" s="51">
        <f t="shared" si="5"/>
        <v>38755</v>
      </c>
    </row>
    <row r="148" spans="2:11" ht="12.75">
      <c r="B148" s="51" t="s">
        <v>647</v>
      </c>
      <c r="C148" s="37">
        <v>13046</v>
      </c>
      <c r="D148" s="37"/>
      <c r="E148" s="37"/>
      <c r="F148" s="37"/>
      <c r="G148" s="37"/>
      <c r="H148" s="37">
        <f t="shared" si="4"/>
        <v>13046</v>
      </c>
      <c r="I148" s="37">
        <v>13100</v>
      </c>
      <c r="J148" s="56">
        <v>63603</v>
      </c>
      <c r="K148" s="51">
        <f t="shared" si="5"/>
        <v>76703</v>
      </c>
    </row>
    <row r="149" spans="2:11" ht="12.75">
      <c r="B149" s="51" t="s">
        <v>648</v>
      </c>
      <c r="C149" s="37">
        <v>7156</v>
      </c>
      <c r="D149" s="37"/>
      <c r="E149" s="37"/>
      <c r="F149" s="37"/>
      <c r="G149" s="37"/>
      <c r="H149" s="37">
        <f t="shared" si="4"/>
        <v>7156</v>
      </c>
      <c r="I149" s="37">
        <v>7200</v>
      </c>
      <c r="J149" s="56"/>
      <c r="K149" s="51">
        <f t="shared" si="5"/>
        <v>7200</v>
      </c>
    </row>
    <row r="150" spans="2:11" ht="12.75">
      <c r="B150" s="51" t="s">
        <v>649</v>
      </c>
      <c r="C150" s="37">
        <v>8057</v>
      </c>
      <c r="D150" s="37"/>
      <c r="E150" s="37"/>
      <c r="F150" s="37"/>
      <c r="G150" s="37"/>
      <c r="H150" s="37">
        <f t="shared" si="4"/>
        <v>8057</v>
      </c>
      <c r="I150" s="37">
        <v>8100</v>
      </c>
      <c r="J150" s="56">
        <v>29681</v>
      </c>
      <c r="K150" s="51">
        <f t="shared" si="5"/>
        <v>37781</v>
      </c>
    </row>
    <row r="151" spans="2:11" ht="12.75">
      <c r="B151" s="51" t="s">
        <v>650</v>
      </c>
      <c r="C151" s="37">
        <v>7156</v>
      </c>
      <c r="D151" s="37"/>
      <c r="E151" s="37"/>
      <c r="F151" s="37"/>
      <c r="G151" s="37"/>
      <c r="H151" s="37">
        <f t="shared" si="4"/>
        <v>7156</v>
      </c>
      <c r="I151" s="37">
        <v>7200</v>
      </c>
      <c r="J151" s="56">
        <v>16961</v>
      </c>
      <c r="K151" s="51">
        <f t="shared" si="5"/>
        <v>24161</v>
      </c>
    </row>
    <row r="152" spans="2:11" ht="12.75">
      <c r="B152" s="51" t="s">
        <v>666</v>
      </c>
      <c r="C152" s="37">
        <v>11063</v>
      </c>
      <c r="D152" s="37"/>
      <c r="E152" s="37"/>
      <c r="F152" s="37"/>
      <c r="G152" s="37"/>
      <c r="H152" s="37">
        <f t="shared" si="4"/>
        <v>11063</v>
      </c>
      <c r="I152" s="37">
        <v>11100</v>
      </c>
      <c r="J152" s="56">
        <v>50882</v>
      </c>
      <c r="K152" s="51">
        <f t="shared" si="5"/>
        <v>61982</v>
      </c>
    </row>
    <row r="153" spans="2:11" ht="12.75">
      <c r="B153" s="51" t="s">
        <v>667</v>
      </c>
      <c r="C153" s="37">
        <v>7156</v>
      </c>
      <c r="D153" s="37"/>
      <c r="E153" s="37"/>
      <c r="F153" s="37"/>
      <c r="G153" s="37"/>
      <c r="H153" s="37">
        <f t="shared" si="4"/>
        <v>7156</v>
      </c>
      <c r="I153" s="37">
        <v>7200</v>
      </c>
      <c r="J153" s="56"/>
      <c r="K153" s="51">
        <f t="shared" si="5"/>
        <v>7200</v>
      </c>
    </row>
    <row r="154" spans="2:11" ht="12.75">
      <c r="B154" s="51" t="s">
        <v>668</v>
      </c>
      <c r="C154" s="37">
        <v>7156</v>
      </c>
      <c r="D154" s="37"/>
      <c r="E154" s="37"/>
      <c r="F154" s="37"/>
      <c r="G154" s="37"/>
      <c r="H154" s="37">
        <f t="shared" si="4"/>
        <v>7156</v>
      </c>
      <c r="I154" s="37">
        <v>7200</v>
      </c>
      <c r="J154" s="56"/>
      <c r="K154" s="51">
        <f t="shared" si="5"/>
        <v>7200</v>
      </c>
    </row>
    <row r="155" spans="2:11" ht="12.75">
      <c r="B155" s="51" t="s">
        <v>652</v>
      </c>
      <c r="C155" s="37">
        <v>14296</v>
      </c>
      <c r="D155" s="37"/>
      <c r="E155" s="37"/>
      <c r="F155" s="37"/>
      <c r="G155" s="37"/>
      <c r="H155" s="37">
        <f t="shared" si="4"/>
        <v>14296</v>
      </c>
      <c r="I155" s="37">
        <v>14300</v>
      </c>
      <c r="J155" s="56">
        <v>39575</v>
      </c>
      <c r="K155" s="51">
        <f t="shared" si="5"/>
        <v>53875</v>
      </c>
    </row>
    <row r="156" spans="2:11" ht="12.75">
      <c r="B156" s="51" t="s">
        <v>653</v>
      </c>
      <c r="C156" s="37">
        <v>10968</v>
      </c>
      <c r="D156" s="37"/>
      <c r="E156" s="37"/>
      <c r="F156" s="37"/>
      <c r="G156" s="37"/>
      <c r="H156" s="37">
        <f t="shared" si="4"/>
        <v>10968</v>
      </c>
      <c r="I156" s="37">
        <v>11000</v>
      </c>
      <c r="J156" s="56">
        <v>76324</v>
      </c>
      <c r="K156" s="51">
        <f t="shared" si="5"/>
        <v>87324</v>
      </c>
    </row>
    <row r="157" spans="2:11" ht="12.75">
      <c r="B157" s="51" t="s">
        <v>654</v>
      </c>
      <c r="C157" s="37">
        <v>10519</v>
      </c>
      <c r="D157" s="37"/>
      <c r="E157" s="37"/>
      <c r="F157" s="37"/>
      <c r="G157" s="37"/>
      <c r="H157" s="37">
        <f t="shared" si="4"/>
        <v>10519</v>
      </c>
      <c r="I157" s="37">
        <v>10600</v>
      </c>
      <c r="J157" s="56">
        <v>19788</v>
      </c>
      <c r="K157" s="51">
        <f t="shared" si="5"/>
        <v>30388</v>
      </c>
    </row>
    <row r="158" spans="2:11" ht="12.75">
      <c r="B158" s="51" t="s">
        <v>243</v>
      </c>
      <c r="C158" s="37">
        <v>830513</v>
      </c>
      <c r="D158" s="37">
        <v>1886920</v>
      </c>
      <c r="E158" s="37">
        <v>5138530</v>
      </c>
      <c r="F158" s="37">
        <v>9605580</v>
      </c>
      <c r="G158" s="37">
        <v>31273946</v>
      </c>
      <c r="H158" s="37">
        <f t="shared" si="4"/>
        <v>48735489</v>
      </c>
      <c r="I158" s="37">
        <v>48735500</v>
      </c>
      <c r="J158" s="56">
        <v>7003397</v>
      </c>
      <c r="K158" s="51">
        <f t="shared" si="5"/>
        <v>55738897</v>
      </c>
    </row>
    <row r="159" spans="2:11" ht="12.75">
      <c r="B159" s="51" t="s">
        <v>655</v>
      </c>
      <c r="C159" s="37">
        <v>7156</v>
      </c>
      <c r="D159" s="37"/>
      <c r="E159" s="37"/>
      <c r="F159" s="37"/>
      <c r="G159" s="37"/>
      <c r="H159" s="37">
        <f t="shared" si="4"/>
        <v>7156</v>
      </c>
      <c r="I159" s="37">
        <v>7200</v>
      </c>
      <c r="J159" s="56"/>
      <c r="K159" s="51">
        <f t="shared" si="5"/>
        <v>7200</v>
      </c>
    </row>
    <row r="160" spans="2:11" ht="12.75">
      <c r="B160" s="51" t="s">
        <v>656</v>
      </c>
      <c r="C160" s="37">
        <v>7156</v>
      </c>
      <c r="D160" s="37"/>
      <c r="E160" s="37"/>
      <c r="F160" s="37"/>
      <c r="G160" s="37"/>
      <c r="H160" s="37">
        <f t="shared" si="4"/>
        <v>7156</v>
      </c>
      <c r="I160" s="37">
        <v>7200</v>
      </c>
      <c r="J160" s="56"/>
      <c r="K160" s="51">
        <f t="shared" si="5"/>
        <v>7200</v>
      </c>
    </row>
    <row r="161" spans="2:11" ht="12.75">
      <c r="B161" s="51" t="s">
        <v>657</v>
      </c>
      <c r="C161" s="37">
        <v>14391</v>
      </c>
      <c r="D161" s="37"/>
      <c r="E161" s="37"/>
      <c r="F161" s="37"/>
      <c r="G161" s="37"/>
      <c r="H161" s="37">
        <f t="shared" si="4"/>
        <v>14391</v>
      </c>
      <c r="I161" s="37">
        <v>14400</v>
      </c>
      <c r="J161" s="56">
        <v>192222</v>
      </c>
      <c r="K161" s="51">
        <f t="shared" si="5"/>
        <v>206622</v>
      </c>
    </row>
    <row r="162" spans="2:11" ht="12.75">
      <c r="B162" s="51" t="s">
        <v>658</v>
      </c>
      <c r="C162" s="37">
        <v>7156</v>
      </c>
      <c r="D162" s="37"/>
      <c r="E162" s="37"/>
      <c r="F162" s="37"/>
      <c r="G162" s="37"/>
      <c r="H162" s="37">
        <f t="shared" si="4"/>
        <v>7156</v>
      </c>
      <c r="I162" s="37">
        <v>7200</v>
      </c>
      <c r="J162" s="56"/>
      <c r="K162" s="51">
        <f t="shared" si="5"/>
        <v>7200</v>
      </c>
    </row>
    <row r="163" spans="2:11" ht="12.75">
      <c r="B163" s="51" t="s">
        <v>671</v>
      </c>
      <c r="C163" s="37">
        <v>8720</v>
      </c>
      <c r="D163" s="37"/>
      <c r="E163" s="37"/>
      <c r="F163" s="37"/>
      <c r="G163" s="37"/>
      <c r="H163" s="37">
        <f t="shared" si="4"/>
        <v>8720</v>
      </c>
      <c r="I163" s="37">
        <v>8800</v>
      </c>
      <c r="J163" s="56">
        <v>31095</v>
      </c>
      <c r="K163" s="51">
        <f t="shared" si="5"/>
        <v>39895</v>
      </c>
    </row>
    <row r="164" spans="1:11" s="6" customFormat="1" ht="12.75">
      <c r="A164"/>
      <c r="B164" s="51" t="s">
        <v>659</v>
      </c>
      <c r="C164" s="37">
        <v>28185</v>
      </c>
      <c r="D164" s="37">
        <v>68736</v>
      </c>
      <c r="E164" s="37"/>
      <c r="F164" s="37"/>
      <c r="G164" s="37"/>
      <c r="H164" s="37">
        <f t="shared" si="4"/>
        <v>96921</v>
      </c>
      <c r="I164" s="37">
        <v>97000</v>
      </c>
      <c r="J164" s="37">
        <v>313775</v>
      </c>
      <c r="K164" s="51">
        <f t="shared" si="5"/>
        <v>410775</v>
      </c>
    </row>
    <row r="165" spans="2:11" ht="12.75">
      <c r="B165" s="51" t="s">
        <v>660</v>
      </c>
      <c r="C165" s="37">
        <v>7156</v>
      </c>
      <c r="D165" s="37"/>
      <c r="E165" s="37"/>
      <c r="F165" s="37"/>
      <c r="G165" s="37"/>
      <c r="H165" s="37">
        <f t="shared" si="4"/>
        <v>7156</v>
      </c>
      <c r="I165" s="37">
        <v>7200</v>
      </c>
      <c r="J165" s="56"/>
      <c r="K165" s="51">
        <f t="shared" si="5"/>
        <v>7200</v>
      </c>
    </row>
    <row r="166" spans="2:11" ht="12.75">
      <c r="B166" s="51" t="s">
        <v>661</v>
      </c>
      <c r="C166" s="37">
        <v>20224</v>
      </c>
      <c r="D166" s="37"/>
      <c r="E166" s="37"/>
      <c r="F166" s="37"/>
      <c r="G166" s="37"/>
      <c r="H166" s="37">
        <f t="shared" si="4"/>
        <v>20224</v>
      </c>
      <c r="I166" s="37">
        <v>20300</v>
      </c>
      <c r="J166" s="56">
        <v>185155</v>
      </c>
      <c r="K166" s="51">
        <f t="shared" si="5"/>
        <v>205455</v>
      </c>
    </row>
    <row r="167" spans="2:11" ht="12.75">
      <c r="B167" s="51" t="s">
        <v>662</v>
      </c>
      <c r="C167" s="37">
        <v>7156</v>
      </c>
      <c r="D167" s="37"/>
      <c r="E167" s="37"/>
      <c r="F167" s="37"/>
      <c r="G167" s="37"/>
      <c r="H167" s="37">
        <f t="shared" si="4"/>
        <v>7156</v>
      </c>
      <c r="I167" s="37">
        <v>7200</v>
      </c>
      <c r="J167" s="56"/>
      <c r="K167" s="51">
        <f t="shared" si="5"/>
        <v>7200</v>
      </c>
    </row>
    <row r="168" spans="2:11" ht="12.75">
      <c r="B168" s="51" t="s">
        <v>663</v>
      </c>
      <c r="C168" s="37">
        <v>7156</v>
      </c>
      <c r="D168" s="37"/>
      <c r="E168" s="37"/>
      <c r="F168" s="37"/>
      <c r="G168" s="37"/>
      <c r="H168" s="37">
        <f t="shared" si="4"/>
        <v>7156</v>
      </c>
      <c r="I168" s="37">
        <v>7200</v>
      </c>
      <c r="J168" s="56"/>
      <c r="K168" s="51">
        <f t="shared" si="5"/>
        <v>7200</v>
      </c>
    </row>
    <row r="169" spans="2:11" ht="12.75">
      <c r="B169" s="51" t="s">
        <v>664</v>
      </c>
      <c r="C169" s="37">
        <v>7156</v>
      </c>
      <c r="D169" s="37"/>
      <c r="E169" s="37"/>
      <c r="F169" s="37"/>
      <c r="G169" s="37"/>
      <c r="H169" s="37">
        <f t="shared" si="4"/>
        <v>7156</v>
      </c>
      <c r="I169" s="37">
        <v>7200</v>
      </c>
      <c r="J169" s="56"/>
      <c r="K169" s="51">
        <f t="shared" si="5"/>
        <v>7200</v>
      </c>
    </row>
    <row r="170" spans="2:11" ht="12.75">
      <c r="B170" s="51" t="s">
        <v>665</v>
      </c>
      <c r="C170" s="37">
        <v>7156</v>
      </c>
      <c r="D170" s="37"/>
      <c r="E170" s="37"/>
      <c r="F170" s="37"/>
      <c r="G170" s="37"/>
      <c r="H170" s="37">
        <f t="shared" si="4"/>
        <v>7156</v>
      </c>
      <c r="I170" s="37">
        <v>7200</v>
      </c>
      <c r="J170" s="56"/>
      <c r="K170" s="51">
        <f t="shared" si="5"/>
        <v>7200</v>
      </c>
    </row>
    <row r="171" spans="2:11" ht="13.5" thickBot="1">
      <c r="B171" s="52" t="s">
        <v>669</v>
      </c>
      <c r="C171" s="39">
        <v>36902</v>
      </c>
      <c r="D171" s="39">
        <v>68755</v>
      </c>
      <c r="E171" s="39"/>
      <c r="F171" s="39"/>
      <c r="G171" s="39"/>
      <c r="H171" s="60">
        <f t="shared" si="4"/>
        <v>105657</v>
      </c>
      <c r="I171" s="39">
        <v>105700</v>
      </c>
      <c r="J171" s="57">
        <v>336389</v>
      </c>
      <c r="K171" s="51">
        <f t="shared" si="5"/>
        <v>442089</v>
      </c>
    </row>
    <row r="172" spans="2:11" ht="13.5" thickBot="1">
      <c r="B172" s="15" t="s">
        <v>397</v>
      </c>
      <c r="C172" s="33">
        <f aca="true" t="shared" si="6" ref="C172:K172">SUM(C5:C171)</f>
        <v>2954811</v>
      </c>
      <c r="D172" s="33">
        <f t="shared" si="6"/>
        <v>4523034</v>
      </c>
      <c r="E172" s="33">
        <f t="shared" si="6"/>
        <v>11815448</v>
      </c>
      <c r="F172" s="33">
        <f t="shared" si="6"/>
        <v>17939321</v>
      </c>
      <c r="G172" s="33">
        <f t="shared" si="6"/>
        <v>56090379</v>
      </c>
      <c r="H172" s="59">
        <f t="shared" si="6"/>
        <v>93322993</v>
      </c>
      <c r="I172" s="43">
        <f>SUM(I5:I171)</f>
        <v>93330300</v>
      </c>
      <c r="J172" s="43">
        <f t="shared" si="6"/>
        <v>18402467</v>
      </c>
      <c r="K172" s="59">
        <f t="shared" si="6"/>
        <v>111732767</v>
      </c>
    </row>
    <row r="173" ht="12.75">
      <c r="B173" s="6"/>
    </row>
    <row r="174" ht="12.75">
      <c r="B174" s="6"/>
    </row>
    <row r="175" spans="2:7" ht="12.75">
      <c r="B175" s="6"/>
      <c r="F175" s="19"/>
      <c r="G175" s="19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937007874015748" right="0.2755905511811024" top="0.5511811023622047" bottom="0.3937007874015748" header="0.5118110236220472" footer="0.5118110236220472"/>
  <pageSetup fitToHeight="4" fitToWidth="1" horizontalDpi="600" verticalDpi="600" orientation="landscape" paperSize="9" scale="88" r:id="rId3"/>
  <rowBreaks count="1" manualBreakCount="1">
    <brk id="125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91"/>
  <sheetViews>
    <sheetView zoomScale="80" zoomScaleNormal="80" workbookViewId="0" topLeftCell="A1">
      <pane xSplit="2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9" t="s">
        <v>686</v>
      </c>
      <c r="C3" s="71" t="s">
        <v>674</v>
      </c>
      <c r="D3" s="72"/>
      <c r="E3" s="72"/>
      <c r="F3" s="72"/>
      <c r="G3" s="73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70"/>
      <c r="C4" s="44" t="s">
        <v>682</v>
      </c>
      <c r="D4" s="44" t="s">
        <v>675</v>
      </c>
      <c r="E4" s="44" t="s">
        <v>676</v>
      </c>
      <c r="F4" s="44" t="s">
        <v>677</v>
      </c>
      <c r="G4" s="44" t="s">
        <v>688</v>
      </c>
      <c r="H4" s="68"/>
      <c r="I4" s="68"/>
      <c r="J4" s="68"/>
      <c r="K4" s="68"/>
    </row>
    <row r="5" spans="2:11" ht="12.75">
      <c r="B5" s="50" t="s">
        <v>244</v>
      </c>
      <c r="C5" s="35">
        <v>7156</v>
      </c>
      <c r="D5" s="35"/>
      <c r="E5" s="35"/>
      <c r="F5" s="35"/>
      <c r="G5" s="35"/>
      <c r="H5" s="37">
        <f>SUM(C5:G5)</f>
        <v>7156</v>
      </c>
      <c r="I5" s="35">
        <v>7200</v>
      </c>
      <c r="J5" s="55"/>
      <c r="K5" s="53">
        <f>SUM(I5:J5)</f>
        <v>7200</v>
      </c>
    </row>
    <row r="6" spans="2:11" ht="12.75">
      <c r="B6" s="51" t="s">
        <v>245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2:11" ht="12.75">
      <c r="B7" s="51" t="s">
        <v>246</v>
      </c>
      <c r="C7" s="37">
        <v>7820</v>
      </c>
      <c r="D7" s="37"/>
      <c r="E7" s="37"/>
      <c r="F7" s="37"/>
      <c r="G7" s="37"/>
      <c r="H7" s="37">
        <f aca="true" t="shared" si="0" ref="H7:H70">SUM(C7:G7)</f>
        <v>7820</v>
      </c>
      <c r="I7" s="37">
        <v>7900</v>
      </c>
      <c r="J7" s="56"/>
      <c r="K7" s="51">
        <f aca="true" t="shared" si="1" ref="K7:K70">SUM(I7:J7)</f>
        <v>7900</v>
      </c>
    </row>
    <row r="8" spans="2:11" ht="12.75">
      <c r="B8" s="51" t="s">
        <v>247</v>
      </c>
      <c r="C8" s="37">
        <v>21655</v>
      </c>
      <c r="D8" s="37">
        <v>100072</v>
      </c>
      <c r="E8" s="37"/>
      <c r="F8" s="37"/>
      <c r="G8" s="37"/>
      <c r="H8" s="37">
        <f t="shared" si="0"/>
        <v>121727</v>
      </c>
      <c r="I8" s="37">
        <v>121800</v>
      </c>
      <c r="J8" s="56">
        <v>351937</v>
      </c>
      <c r="K8" s="51">
        <f t="shared" si="1"/>
        <v>473737</v>
      </c>
    </row>
    <row r="9" spans="2:11" ht="12.75">
      <c r="B9" s="51" t="s">
        <v>248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249</v>
      </c>
      <c r="C10" s="37">
        <v>7156</v>
      </c>
      <c r="D10" s="37"/>
      <c r="E10" s="37"/>
      <c r="F10" s="37"/>
      <c r="G10" s="37"/>
      <c r="H10" s="37">
        <f t="shared" si="0"/>
        <v>7156</v>
      </c>
      <c r="I10" s="37">
        <v>7200</v>
      </c>
      <c r="J10" s="56">
        <v>52296</v>
      </c>
      <c r="K10" s="51">
        <f t="shared" si="1"/>
        <v>59496</v>
      </c>
    </row>
    <row r="11" spans="2:11" ht="12.75">
      <c r="B11" s="51" t="s">
        <v>250</v>
      </c>
      <c r="C11" s="37">
        <v>25379</v>
      </c>
      <c r="D11" s="37">
        <v>59591</v>
      </c>
      <c r="E11" s="37"/>
      <c r="F11" s="37"/>
      <c r="G11" s="37"/>
      <c r="H11" s="37">
        <f t="shared" si="0"/>
        <v>84970</v>
      </c>
      <c r="I11" s="37">
        <v>85000</v>
      </c>
      <c r="J11" s="56">
        <v>267133</v>
      </c>
      <c r="K11" s="51">
        <f t="shared" si="1"/>
        <v>352133</v>
      </c>
    </row>
    <row r="12" spans="2:11" ht="12.75">
      <c r="B12" s="51" t="s">
        <v>251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2:11" ht="12.75">
      <c r="B13" s="51" t="s">
        <v>252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253</v>
      </c>
      <c r="C14" s="37">
        <v>18697</v>
      </c>
      <c r="D14" s="37"/>
      <c r="E14" s="37"/>
      <c r="F14" s="37"/>
      <c r="G14" s="37"/>
      <c r="H14" s="37">
        <f t="shared" si="0"/>
        <v>18697</v>
      </c>
      <c r="I14" s="37">
        <v>18700</v>
      </c>
      <c r="J14" s="56">
        <v>278440</v>
      </c>
      <c r="K14" s="51">
        <f t="shared" si="1"/>
        <v>297140</v>
      </c>
    </row>
    <row r="15" spans="2:11" ht="12.75">
      <c r="B15" s="51" t="s">
        <v>258</v>
      </c>
      <c r="C15" s="37">
        <v>7156</v>
      </c>
      <c r="D15" s="37"/>
      <c r="E15" s="37"/>
      <c r="F15" s="37"/>
      <c r="G15" s="37"/>
      <c r="H15" s="37">
        <f t="shared" si="0"/>
        <v>7156</v>
      </c>
      <c r="I15" s="37">
        <v>7200</v>
      </c>
      <c r="J15" s="56"/>
      <c r="K15" s="51">
        <f t="shared" si="1"/>
        <v>7200</v>
      </c>
    </row>
    <row r="16" spans="2:11" ht="12.75">
      <c r="B16" s="51" t="s">
        <v>259</v>
      </c>
      <c r="C16" s="37">
        <v>7156</v>
      </c>
      <c r="D16" s="37"/>
      <c r="E16" s="37"/>
      <c r="F16" s="37"/>
      <c r="G16" s="37"/>
      <c r="H16" s="37">
        <f t="shared" si="0"/>
        <v>7156</v>
      </c>
      <c r="I16" s="37">
        <v>7200</v>
      </c>
      <c r="J16" s="56">
        <v>24028</v>
      </c>
      <c r="K16" s="51">
        <f t="shared" si="1"/>
        <v>31228</v>
      </c>
    </row>
    <row r="17" spans="2:11" ht="12.75">
      <c r="B17" s="51" t="s">
        <v>260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261</v>
      </c>
      <c r="C18" s="37">
        <v>7156</v>
      </c>
      <c r="D18" s="37"/>
      <c r="E18" s="37"/>
      <c r="F18" s="37"/>
      <c r="G18" s="37"/>
      <c r="H18" s="37">
        <f t="shared" si="0"/>
        <v>7156</v>
      </c>
      <c r="I18" s="37">
        <v>7200</v>
      </c>
      <c r="J18" s="56"/>
      <c r="K18" s="51">
        <f t="shared" si="1"/>
        <v>7200</v>
      </c>
    </row>
    <row r="19" spans="2:11" ht="12.75">
      <c r="B19" s="51" t="s">
        <v>254</v>
      </c>
      <c r="C19" s="37">
        <v>7156</v>
      </c>
      <c r="D19" s="37"/>
      <c r="E19" s="37"/>
      <c r="F19" s="37"/>
      <c r="G19" s="37"/>
      <c r="H19" s="37">
        <f t="shared" si="0"/>
        <v>7156</v>
      </c>
      <c r="I19" s="37">
        <v>7200</v>
      </c>
      <c r="J19" s="56"/>
      <c r="K19" s="51">
        <f t="shared" si="1"/>
        <v>7200</v>
      </c>
    </row>
    <row r="20" spans="2:11" ht="12.75">
      <c r="B20" s="51" t="s">
        <v>255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2:11" ht="12.75">
      <c r="B21" s="51" t="s">
        <v>256</v>
      </c>
      <c r="C21" s="37">
        <v>200441</v>
      </c>
      <c r="D21" s="37">
        <v>512878</v>
      </c>
      <c r="E21" s="37">
        <v>2188035</v>
      </c>
      <c r="F21" s="37">
        <v>3347662</v>
      </c>
      <c r="G21" s="37">
        <v>12933123</v>
      </c>
      <c r="H21" s="37">
        <f t="shared" si="0"/>
        <v>19182139</v>
      </c>
      <c r="I21" s="37">
        <v>19182200</v>
      </c>
      <c r="J21" s="56">
        <v>1670639</v>
      </c>
      <c r="K21" s="51">
        <f t="shared" si="1"/>
        <v>20852839</v>
      </c>
    </row>
    <row r="22" spans="2:11" ht="12.75">
      <c r="B22" s="51" t="s">
        <v>257</v>
      </c>
      <c r="C22" s="37">
        <v>7156</v>
      </c>
      <c r="D22" s="37"/>
      <c r="E22" s="37"/>
      <c r="F22" s="37"/>
      <c r="G22" s="37"/>
      <c r="H22" s="37">
        <f t="shared" si="0"/>
        <v>7156</v>
      </c>
      <c r="I22" s="37">
        <v>7200</v>
      </c>
      <c r="J22" s="56"/>
      <c r="K22" s="51">
        <f t="shared" si="1"/>
        <v>7200</v>
      </c>
    </row>
    <row r="23" spans="2:11" ht="12.75">
      <c r="B23" s="51" t="s">
        <v>265</v>
      </c>
      <c r="C23" s="37">
        <v>7156</v>
      </c>
      <c r="D23" s="37"/>
      <c r="E23" s="37"/>
      <c r="F23" s="37"/>
      <c r="G23" s="37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272</v>
      </c>
      <c r="C24" s="37">
        <v>7725</v>
      </c>
      <c r="D24" s="37"/>
      <c r="E24" s="37"/>
      <c r="F24" s="37"/>
      <c r="G24" s="37"/>
      <c r="H24" s="37">
        <f t="shared" si="0"/>
        <v>7725</v>
      </c>
      <c r="I24" s="37">
        <v>7800</v>
      </c>
      <c r="J24" s="56"/>
      <c r="K24" s="51">
        <f t="shared" si="1"/>
        <v>7800</v>
      </c>
    </row>
    <row r="25" spans="2:11" ht="12.75">
      <c r="B25" s="51" t="s">
        <v>266</v>
      </c>
      <c r="C25" s="37">
        <v>16299</v>
      </c>
      <c r="D25" s="37"/>
      <c r="E25" s="37"/>
      <c r="F25" s="37"/>
      <c r="G25" s="37"/>
      <c r="H25" s="37">
        <f t="shared" si="0"/>
        <v>16299</v>
      </c>
      <c r="I25" s="37">
        <v>16300</v>
      </c>
      <c r="J25" s="56">
        <v>62190</v>
      </c>
      <c r="K25" s="51">
        <f t="shared" si="1"/>
        <v>78490</v>
      </c>
    </row>
    <row r="26" spans="2:11" ht="12.75">
      <c r="B26" s="51" t="s">
        <v>267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>
        <v>24028</v>
      </c>
      <c r="K26" s="51">
        <f t="shared" si="1"/>
        <v>31228</v>
      </c>
    </row>
    <row r="27" spans="2:11" ht="12.75">
      <c r="B27" s="51" t="s">
        <v>268</v>
      </c>
      <c r="C27" s="37">
        <v>7156</v>
      </c>
      <c r="D27" s="37"/>
      <c r="E27" s="37"/>
      <c r="F27" s="37"/>
      <c r="G27" s="37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2:11" ht="12.75">
      <c r="B28" s="51" t="s">
        <v>2</v>
      </c>
      <c r="C28" s="37">
        <v>7867</v>
      </c>
      <c r="D28" s="37"/>
      <c r="E28" s="37"/>
      <c r="F28" s="37"/>
      <c r="G28" s="37"/>
      <c r="H28" s="37">
        <f t="shared" si="0"/>
        <v>7867</v>
      </c>
      <c r="I28" s="37">
        <v>7900</v>
      </c>
      <c r="J28" s="56">
        <v>35335</v>
      </c>
      <c r="K28" s="51">
        <f t="shared" si="1"/>
        <v>43235</v>
      </c>
    </row>
    <row r="29" spans="2:11" ht="12.75">
      <c r="B29" s="51" t="s">
        <v>269</v>
      </c>
      <c r="C29" s="37">
        <v>11842</v>
      </c>
      <c r="D29" s="37"/>
      <c r="E29" s="37"/>
      <c r="F29" s="37"/>
      <c r="G29" s="37"/>
      <c r="H29" s="37">
        <f t="shared" si="0"/>
        <v>11842</v>
      </c>
      <c r="I29" s="37">
        <v>11900</v>
      </c>
      <c r="J29" s="56">
        <v>48056</v>
      </c>
      <c r="K29" s="51">
        <f t="shared" si="1"/>
        <v>59956</v>
      </c>
    </row>
    <row r="30" spans="2:11" ht="12.75">
      <c r="B30" s="51" t="s">
        <v>270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>
        <v>16961</v>
      </c>
      <c r="K30" s="51">
        <f t="shared" si="1"/>
        <v>24161</v>
      </c>
    </row>
    <row r="31" spans="2:11" ht="12.75">
      <c r="B31" s="51" t="s">
        <v>271</v>
      </c>
      <c r="C31" s="37">
        <v>16440</v>
      </c>
      <c r="D31" s="37">
        <v>91331</v>
      </c>
      <c r="E31" s="37"/>
      <c r="F31" s="37"/>
      <c r="G31" s="37"/>
      <c r="H31" s="37">
        <f t="shared" si="0"/>
        <v>107771</v>
      </c>
      <c r="I31" s="37">
        <v>107800</v>
      </c>
      <c r="J31" s="56">
        <v>272786</v>
      </c>
      <c r="K31" s="51">
        <f t="shared" si="1"/>
        <v>380586</v>
      </c>
    </row>
    <row r="32" spans="2:11" ht="12.75">
      <c r="B32" s="51" t="s">
        <v>273</v>
      </c>
      <c r="C32" s="37">
        <v>8317</v>
      </c>
      <c r="D32" s="37"/>
      <c r="E32" s="37"/>
      <c r="F32" s="37"/>
      <c r="G32" s="37"/>
      <c r="H32" s="37">
        <f t="shared" si="0"/>
        <v>8317</v>
      </c>
      <c r="I32" s="37">
        <v>8400</v>
      </c>
      <c r="J32" s="56">
        <v>57949</v>
      </c>
      <c r="K32" s="51">
        <f t="shared" si="1"/>
        <v>66349</v>
      </c>
    </row>
    <row r="33" spans="2:11" ht="12.75">
      <c r="B33" s="51" t="s">
        <v>274</v>
      </c>
      <c r="C33" s="37">
        <v>31989</v>
      </c>
      <c r="D33" s="37"/>
      <c r="E33" s="37"/>
      <c r="F33" s="37"/>
      <c r="G33" s="37"/>
      <c r="H33" s="37">
        <f t="shared" si="0"/>
        <v>31989</v>
      </c>
      <c r="I33" s="37">
        <v>32000</v>
      </c>
      <c r="J33" s="56">
        <v>111659</v>
      </c>
      <c r="K33" s="51">
        <f t="shared" si="1"/>
        <v>143659</v>
      </c>
    </row>
    <row r="34" spans="2:11" ht="12.75">
      <c r="B34" s="51" t="s">
        <v>34</v>
      </c>
      <c r="C34" s="37">
        <v>30146</v>
      </c>
      <c r="D34" s="37">
        <v>49364</v>
      </c>
      <c r="E34" s="37"/>
      <c r="F34" s="37"/>
      <c r="G34" s="37"/>
      <c r="H34" s="37">
        <f t="shared" si="0"/>
        <v>79510</v>
      </c>
      <c r="I34" s="37">
        <v>79600</v>
      </c>
      <c r="J34" s="56">
        <v>264306</v>
      </c>
      <c r="K34" s="51">
        <f t="shared" si="1"/>
        <v>343906</v>
      </c>
    </row>
    <row r="35" spans="2:11" ht="12.75">
      <c r="B35" s="51" t="s">
        <v>275</v>
      </c>
      <c r="C35" s="37">
        <v>7156</v>
      </c>
      <c r="D35" s="37"/>
      <c r="E35" s="37"/>
      <c r="F35" s="37"/>
      <c r="G35" s="37"/>
      <c r="H35" s="37">
        <f t="shared" si="0"/>
        <v>7156</v>
      </c>
      <c r="I35" s="37">
        <v>7200</v>
      </c>
      <c r="J35" s="56">
        <v>33922</v>
      </c>
      <c r="K35" s="51">
        <f t="shared" si="1"/>
        <v>41122</v>
      </c>
    </row>
    <row r="36" spans="2:11" ht="12.75">
      <c r="B36" s="51" t="s">
        <v>276</v>
      </c>
      <c r="C36" s="37">
        <v>7156</v>
      </c>
      <c r="D36" s="37"/>
      <c r="E36" s="37"/>
      <c r="F36" s="37"/>
      <c r="G36" s="37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277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/>
      <c r="K37" s="51">
        <f t="shared" si="1"/>
        <v>7200</v>
      </c>
    </row>
    <row r="38" spans="2:11" ht="12.75">
      <c r="B38" s="51" t="s">
        <v>278</v>
      </c>
      <c r="C38" s="37">
        <v>7156</v>
      </c>
      <c r="D38" s="37"/>
      <c r="E38" s="37"/>
      <c r="F38" s="37"/>
      <c r="G38" s="37"/>
      <c r="H38" s="37">
        <f t="shared" si="0"/>
        <v>7156</v>
      </c>
      <c r="I38" s="37">
        <v>7200</v>
      </c>
      <c r="J38" s="56"/>
      <c r="K38" s="51">
        <f t="shared" si="1"/>
        <v>7200</v>
      </c>
    </row>
    <row r="39" spans="2:11" ht="12.75">
      <c r="B39" s="51" t="s">
        <v>279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2:11" ht="12.75">
      <c r="B40" s="51" t="s">
        <v>263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264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262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2:11" ht="12.75">
      <c r="B43" s="51" t="s">
        <v>280</v>
      </c>
      <c r="C43" s="37">
        <v>8009</v>
      </c>
      <c r="D43" s="37"/>
      <c r="E43" s="37"/>
      <c r="F43" s="37"/>
      <c r="G43" s="37"/>
      <c r="H43" s="37">
        <f t="shared" si="0"/>
        <v>8009</v>
      </c>
      <c r="I43" s="37">
        <v>8100</v>
      </c>
      <c r="J43" s="56"/>
      <c r="K43" s="51">
        <f t="shared" si="1"/>
        <v>8100</v>
      </c>
    </row>
    <row r="44" spans="2:11" ht="12.75">
      <c r="B44" s="51" t="s">
        <v>281</v>
      </c>
      <c r="C44" s="37">
        <v>12834</v>
      </c>
      <c r="D44" s="37"/>
      <c r="E44" s="37"/>
      <c r="F44" s="37"/>
      <c r="G44" s="37"/>
      <c r="H44" s="37">
        <f t="shared" si="0"/>
        <v>12834</v>
      </c>
      <c r="I44" s="37">
        <v>12900</v>
      </c>
      <c r="J44" s="56">
        <v>22614</v>
      </c>
      <c r="K44" s="51">
        <f t="shared" si="1"/>
        <v>35514</v>
      </c>
    </row>
    <row r="45" spans="2:11" ht="12.75">
      <c r="B45" s="51" t="s">
        <v>282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283</v>
      </c>
      <c r="C46" s="37">
        <v>27507</v>
      </c>
      <c r="D46" s="37">
        <v>88763</v>
      </c>
      <c r="E46" s="37"/>
      <c r="F46" s="37"/>
      <c r="G46" s="37"/>
      <c r="H46" s="37">
        <f t="shared" si="0"/>
        <v>116270</v>
      </c>
      <c r="I46" s="37">
        <v>116300</v>
      </c>
      <c r="J46" s="56">
        <v>327909</v>
      </c>
      <c r="K46" s="51">
        <f t="shared" si="1"/>
        <v>444209</v>
      </c>
    </row>
    <row r="47" spans="2:11" ht="12.75">
      <c r="B47" s="51" t="s">
        <v>284</v>
      </c>
      <c r="C47" s="37">
        <v>7654</v>
      </c>
      <c r="D47" s="37"/>
      <c r="E47" s="37"/>
      <c r="F47" s="37"/>
      <c r="G47" s="37"/>
      <c r="H47" s="37">
        <f t="shared" si="0"/>
        <v>7654</v>
      </c>
      <c r="I47" s="37">
        <v>7700</v>
      </c>
      <c r="J47" s="56"/>
      <c r="K47" s="51">
        <f t="shared" si="1"/>
        <v>7700</v>
      </c>
    </row>
    <row r="48" spans="2:11" ht="12.75">
      <c r="B48" s="51" t="s">
        <v>285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286</v>
      </c>
      <c r="C49" s="37">
        <v>7156</v>
      </c>
      <c r="D49" s="37"/>
      <c r="E49" s="37"/>
      <c r="F49" s="37"/>
      <c r="G49" s="37"/>
      <c r="H49" s="37">
        <f t="shared" si="0"/>
        <v>7156</v>
      </c>
      <c r="I49" s="37">
        <v>7200</v>
      </c>
      <c r="J49" s="56"/>
      <c r="K49" s="51">
        <f t="shared" si="1"/>
        <v>7200</v>
      </c>
    </row>
    <row r="50" spans="2:11" ht="12.75">
      <c r="B50" s="51" t="s">
        <v>287</v>
      </c>
      <c r="C50" s="37">
        <v>7156</v>
      </c>
      <c r="D50" s="37"/>
      <c r="E50" s="37"/>
      <c r="F50" s="37"/>
      <c r="G50" s="37"/>
      <c r="H50" s="37">
        <f t="shared" si="0"/>
        <v>7156</v>
      </c>
      <c r="I50" s="37">
        <v>7200</v>
      </c>
      <c r="J50" s="56"/>
      <c r="K50" s="51">
        <f t="shared" si="1"/>
        <v>7200</v>
      </c>
    </row>
    <row r="51" spans="2:11" ht="12.75">
      <c r="B51" s="51" t="s">
        <v>288</v>
      </c>
      <c r="C51" s="37">
        <v>7156</v>
      </c>
      <c r="D51" s="37"/>
      <c r="E51" s="37"/>
      <c r="F51" s="37"/>
      <c r="G51" s="37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289</v>
      </c>
      <c r="C52" s="37">
        <v>7156</v>
      </c>
      <c r="D52" s="37"/>
      <c r="E52" s="37"/>
      <c r="F52" s="37"/>
      <c r="G52" s="37"/>
      <c r="H52" s="37">
        <f t="shared" si="0"/>
        <v>7156</v>
      </c>
      <c r="I52" s="37">
        <v>7200</v>
      </c>
      <c r="J52" s="56"/>
      <c r="K52" s="51">
        <f t="shared" si="1"/>
        <v>7200</v>
      </c>
    </row>
    <row r="53" spans="2:11" ht="12.75">
      <c r="B53" s="51" t="s">
        <v>290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51</v>
      </c>
      <c r="C54" s="37">
        <v>7156</v>
      </c>
      <c r="D54" s="37"/>
      <c r="E54" s="37"/>
      <c r="F54" s="37"/>
      <c r="G54" s="37"/>
      <c r="H54" s="37">
        <f t="shared" si="0"/>
        <v>7156</v>
      </c>
      <c r="I54" s="37">
        <v>7200</v>
      </c>
      <c r="J54" s="56"/>
      <c r="K54" s="51">
        <f t="shared" si="1"/>
        <v>7200</v>
      </c>
    </row>
    <row r="55" spans="2:11" ht="12.75">
      <c r="B55" s="51" t="s">
        <v>291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2:11" ht="12.75">
      <c r="B56" s="51" t="s">
        <v>292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295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>
        <v>52296</v>
      </c>
      <c r="K57" s="51">
        <f t="shared" si="1"/>
        <v>59496</v>
      </c>
    </row>
    <row r="58" spans="2:11" ht="12.75">
      <c r="B58" s="51" t="s">
        <v>296</v>
      </c>
      <c r="C58" s="37">
        <v>8815</v>
      </c>
      <c r="D58" s="37"/>
      <c r="E58" s="37"/>
      <c r="F58" s="37"/>
      <c r="G58" s="37"/>
      <c r="H58" s="37">
        <f t="shared" si="0"/>
        <v>8815</v>
      </c>
      <c r="I58" s="37">
        <v>8900</v>
      </c>
      <c r="J58" s="56">
        <v>43815</v>
      </c>
      <c r="K58" s="51">
        <f t="shared" si="1"/>
        <v>52715</v>
      </c>
    </row>
    <row r="59" spans="2:11" ht="12.75">
      <c r="B59" s="51" t="s">
        <v>297</v>
      </c>
      <c r="C59" s="37">
        <v>42777</v>
      </c>
      <c r="D59" s="37">
        <v>217858</v>
      </c>
      <c r="E59" s="37"/>
      <c r="F59" s="37"/>
      <c r="G59" s="37"/>
      <c r="H59" s="37">
        <f t="shared" si="0"/>
        <v>260635</v>
      </c>
      <c r="I59" s="37">
        <v>260700</v>
      </c>
      <c r="J59" s="56">
        <v>599282</v>
      </c>
      <c r="K59" s="51">
        <f t="shared" si="1"/>
        <v>859982</v>
      </c>
    </row>
    <row r="60" spans="2:11" ht="12.75">
      <c r="B60" s="51" t="s">
        <v>298</v>
      </c>
      <c r="C60" s="37">
        <v>12220</v>
      </c>
      <c r="D60" s="37"/>
      <c r="E60" s="37"/>
      <c r="F60" s="37"/>
      <c r="G60" s="37"/>
      <c r="H60" s="37">
        <f t="shared" si="0"/>
        <v>12220</v>
      </c>
      <c r="I60" s="37">
        <v>12300</v>
      </c>
      <c r="J60" s="56">
        <v>59363</v>
      </c>
      <c r="K60" s="51">
        <f t="shared" si="1"/>
        <v>71663</v>
      </c>
    </row>
    <row r="61" spans="2:11" ht="12.75">
      <c r="B61" s="51" t="s">
        <v>293</v>
      </c>
      <c r="C61" s="37">
        <v>7156</v>
      </c>
      <c r="D61" s="37"/>
      <c r="E61" s="37"/>
      <c r="F61" s="37"/>
      <c r="G61" s="37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2:11" ht="12.75">
      <c r="B62" s="51" t="s">
        <v>294</v>
      </c>
      <c r="C62" s="37">
        <v>7156</v>
      </c>
      <c r="D62" s="37"/>
      <c r="E62" s="37"/>
      <c r="F62" s="37"/>
      <c r="G62" s="37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59</v>
      </c>
      <c r="C63" s="37">
        <v>7156</v>
      </c>
      <c r="D63" s="37"/>
      <c r="E63" s="37"/>
      <c r="F63" s="37"/>
      <c r="G63" s="37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2:11" ht="12.75">
      <c r="B64" s="51" t="s">
        <v>299</v>
      </c>
      <c r="C64" s="37">
        <v>10685</v>
      </c>
      <c r="D64" s="37"/>
      <c r="E64" s="37"/>
      <c r="F64" s="37"/>
      <c r="G64" s="37"/>
      <c r="H64" s="37">
        <f t="shared" si="0"/>
        <v>10685</v>
      </c>
      <c r="I64" s="37">
        <v>10700</v>
      </c>
      <c r="J64" s="56">
        <v>98938</v>
      </c>
      <c r="K64" s="51">
        <f t="shared" si="1"/>
        <v>109638</v>
      </c>
    </row>
    <row r="65" spans="2:11" ht="12.75">
      <c r="B65" s="51" t="s">
        <v>173</v>
      </c>
      <c r="C65" s="37">
        <v>7156</v>
      </c>
      <c r="D65" s="37"/>
      <c r="E65" s="37"/>
      <c r="F65" s="37"/>
      <c r="G65" s="37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2:11" ht="12.75">
      <c r="B66" s="51" t="s">
        <v>300</v>
      </c>
      <c r="C66" s="37">
        <v>9004</v>
      </c>
      <c r="D66" s="37"/>
      <c r="E66" s="37"/>
      <c r="F66" s="37"/>
      <c r="G66" s="37"/>
      <c r="H66" s="37">
        <f t="shared" si="0"/>
        <v>9004</v>
      </c>
      <c r="I66" s="37">
        <v>9100</v>
      </c>
      <c r="J66" s="56">
        <v>66430</v>
      </c>
      <c r="K66" s="51">
        <f t="shared" si="1"/>
        <v>75530</v>
      </c>
    </row>
    <row r="67" spans="2:11" ht="12.75">
      <c r="B67" s="51" t="s">
        <v>301</v>
      </c>
      <c r="C67" s="37">
        <v>7156</v>
      </c>
      <c r="D67" s="37"/>
      <c r="E67" s="37"/>
      <c r="F67" s="37"/>
      <c r="G67" s="37"/>
      <c r="H67" s="37">
        <f t="shared" si="0"/>
        <v>7156</v>
      </c>
      <c r="I67" s="37">
        <v>7200</v>
      </c>
      <c r="J67" s="56"/>
      <c r="K67" s="51">
        <f t="shared" si="1"/>
        <v>7200</v>
      </c>
    </row>
    <row r="68" spans="2:11" ht="12.75">
      <c r="B68" s="51" t="s">
        <v>302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>
        <v>19788</v>
      </c>
      <c r="K68" s="51">
        <f t="shared" si="1"/>
        <v>26988</v>
      </c>
    </row>
    <row r="69" spans="2:11" ht="12.75">
      <c r="B69" s="51" t="s">
        <v>303</v>
      </c>
      <c r="C69" s="37">
        <v>9999</v>
      </c>
      <c r="D69" s="37"/>
      <c r="E69" s="37"/>
      <c r="F69" s="37"/>
      <c r="G69" s="37"/>
      <c r="H69" s="37">
        <f t="shared" si="0"/>
        <v>9999</v>
      </c>
      <c r="I69" s="37">
        <v>10000</v>
      </c>
      <c r="J69" s="56"/>
      <c r="K69" s="51">
        <f t="shared" si="1"/>
        <v>10000</v>
      </c>
    </row>
    <row r="70" spans="2:11" ht="12.75">
      <c r="B70" s="51" t="s">
        <v>304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307</v>
      </c>
      <c r="C71" s="37">
        <v>45535</v>
      </c>
      <c r="D71" s="37">
        <v>172560</v>
      </c>
      <c r="E71" s="37"/>
      <c r="F71" s="37"/>
      <c r="G71" s="37"/>
      <c r="H71" s="37">
        <f aca="true" t="shared" si="2" ref="H71:H134">SUM(C71:G71)</f>
        <v>218095</v>
      </c>
      <c r="I71" s="37">
        <v>218100</v>
      </c>
      <c r="J71" s="56">
        <v>708113</v>
      </c>
      <c r="K71" s="51">
        <f aca="true" t="shared" si="3" ref="K71:K134">SUM(I71:J71)</f>
        <v>926213</v>
      </c>
    </row>
    <row r="72" spans="2:11" ht="12.75">
      <c r="B72" s="51" t="s">
        <v>177</v>
      </c>
      <c r="C72" s="37">
        <v>7156</v>
      </c>
      <c r="D72" s="37"/>
      <c r="E72" s="37"/>
      <c r="F72" s="38"/>
      <c r="G72" s="38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305</v>
      </c>
      <c r="C73" s="37">
        <v>7156</v>
      </c>
      <c r="D73" s="37"/>
      <c r="E73" s="37"/>
      <c r="F73" s="37"/>
      <c r="G73" s="37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306</v>
      </c>
      <c r="C74" s="37">
        <v>7156</v>
      </c>
      <c r="D74" s="37"/>
      <c r="E74" s="37"/>
      <c r="F74" s="37"/>
      <c r="G74" s="37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179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308</v>
      </c>
      <c r="C76" s="37">
        <v>13141</v>
      </c>
      <c r="D76" s="37"/>
      <c r="E76" s="37"/>
      <c r="F76" s="37"/>
      <c r="G76" s="37"/>
      <c r="H76" s="37">
        <f t="shared" si="2"/>
        <v>13141</v>
      </c>
      <c r="I76" s="37">
        <v>13200</v>
      </c>
      <c r="J76" s="56">
        <v>86217</v>
      </c>
      <c r="K76" s="51">
        <f t="shared" si="3"/>
        <v>99417</v>
      </c>
    </row>
    <row r="77" spans="2:11" ht="12.75">
      <c r="B77" s="51" t="s">
        <v>309</v>
      </c>
      <c r="C77" s="37">
        <v>7156</v>
      </c>
      <c r="D77" s="37"/>
      <c r="E77" s="37"/>
      <c r="F77" s="37"/>
      <c r="G77" s="37"/>
      <c r="H77" s="37">
        <f t="shared" si="2"/>
        <v>7156</v>
      </c>
      <c r="I77" s="37">
        <v>7200</v>
      </c>
      <c r="J77" s="56"/>
      <c r="K77" s="51">
        <f t="shared" si="3"/>
        <v>7200</v>
      </c>
    </row>
    <row r="78" spans="2:11" ht="12.75">
      <c r="B78" s="51" t="s">
        <v>310</v>
      </c>
      <c r="C78" s="37">
        <v>7345</v>
      </c>
      <c r="D78" s="37"/>
      <c r="E78" s="37"/>
      <c r="F78" s="37"/>
      <c r="G78" s="37"/>
      <c r="H78" s="37">
        <f t="shared" si="2"/>
        <v>7345</v>
      </c>
      <c r="I78" s="37">
        <v>7400</v>
      </c>
      <c r="J78" s="56">
        <v>25441</v>
      </c>
      <c r="K78" s="51">
        <f t="shared" si="3"/>
        <v>32841</v>
      </c>
    </row>
    <row r="79" spans="2:11" ht="12.75">
      <c r="B79" s="51" t="s">
        <v>311</v>
      </c>
      <c r="C79" s="37">
        <v>21678</v>
      </c>
      <c r="D79" s="37">
        <v>56516</v>
      </c>
      <c r="E79" s="37"/>
      <c r="F79" s="37"/>
      <c r="G79" s="37"/>
      <c r="H79" s="37">
        <f t="shared" si="2"/>
        <v>78194</v>
      </c>
      <c r="I79" s="37">
        <v>78200</v>
      </c>
      <c r="J79" s="56">
        <v>267133</v>
      </c>
      <c r="K79" s="51">
        <f t="shared" si="3"/>
        <v>345333</v>
      </c>
    </row>
    <row r="80" spans="2:11" ht="12.75">
      <c r="B80" s="51" t="s">
        <v>241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2:11" ht="12.75">
      <c r="B81" s="51" t="s">
        <v>399</v>
      </c>
      <c r="C81" s="37">
        <v>14485</v>
      </c>
      <c r="D81" s="37"/>
      <c r="E81" s="37"/>
      <c r="F81" s="37"/>
      <c r="G81" s="37"/>
      <c r="H81" s="37">
        <f t="shared" si="2"/>
        <v>14485</v>
      </c>
      <c r="I81" s="37">
        <v>14500</v>
      </c>
      <c r="J81" s="56">
        <v>98938</v>
      </c>
      <c r="K81" s="51">
        <f t="shared" si="3"/>
        <v>113438</v>
      </c>
    </row>
    <row r="82" spans="2:11" ht="12.75">
      <c r="B82" s="51" t="s">
        <v>312</v>
      </c>
      <c r="C82" s="37">
        <v>7156</v>
      </c>
      <c r="D82" s="37"/>
      <c r="E82" s="37"/>
      <c r="F82" s="37"/>
      <c r="G82" s="37"/>
      <c r="H82" s="37">
        <f t="shared" si="2"/>
        <v>7156</v>
      </c>
      <c r="I82" s="37">
        <v>7200</v>
      </c>
      <c r="J82" s="56">
        <v>21201</v>
      </c>
      <c r="K82" s="51">
        <f t="shared" si="3"/>
        <v>28401</v>
      </c>
    </row>
    <row r="83" spans="2:11" ht="12.75">
      <c r="B83" s="51" t="s">
        <v>313</v>
      </c>
      <c r="C83" s="37">
        <v>239408</v>
      </c>
      <c r="D83" s="37">
        <v>517470</v>
      </c>
      <c r="E83" s="37">
        <v>2048358</v>
      </c>
      <c r="F83" s="37">
        <v>3138351</v>
      </c>
      <c r="G83" s="37">
        <v>12340525</v>
      </c>
      <c r="H83" s="37">
        <f t="shared" si="2"/>
        <v>18284112</v>
      </c>
      <c r="I83" s="37">
        <v>18284200</v>
      </c>
      <c r="J83" s="56">
        <v>1902436</v>
      </c>
      <c r="K83" s="51">
        <f t="shared" si="3"/>
        <v>20186636</v>
      </c>
    </row>
    <row r="84" spans="2:11" ht="12.75">
      <c r="B84" s="51" t="s">
        <v>314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2:11" ht="12.75">
      <c r="B85" s="51" t="s">
        <v>315</v>
      </c>
      <c r="C85" s="37">
        <v>29189</v>
      </c>
      <c r="D85" s="37">
        <v>89137</v>
      </c>
      <c r="E85" s="37"/>
      <c r="F85" s="37"/>
      <c r="G85" s="37"/>
      <c r="H85" s="37">
        <f t="shared" si="2"/>
        <v>118326</v>
      </c>
      <c r="I85" s="37">
        <v>118400</v>
      </c>
      <c r="J85" s="56">
        <v>411299</v>
      </c>
      <c r="K85" s="51">
        <f t="shared" si="3"/>
        <v>529699</v>
      </c>
    </row>
    <row r="86" spans="2:11" ht="12.75">
      <c r="B86" s="51" t="s">
        <v>316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2:11" ht="12.75">
      <c r="B87" s="51" t="s">
        <v>317</v>
      </c>
      <c r="C87" s="37">
        <v>7156</v>
      </c>
      <c r="D87" s="37"/>
      <c r="E87" s="37"/>
      <c r="F87" s="37"/>
      <c r="G87" s="37"/>
      <c r="H87" s="37">
        <f t="shared" si="2"/>
        <v>7156</v>
      </c>
      <c r="I87" s="37">
        <v>7200</v>
      </c>
      <c r="J87" s="56"/>
      <c r="K87" s="51">
        <f t="shared" si="3"/>
        <v>7200</v>
      </c>
    </row>
    <row r="88" spans="2:11" ht="12.75">
      <c r="B88" s="51" t="s">
        <v>318</v>
      </c>
      <c r="C88" s="37">
        <v>9478</v>
      </c>
      <c r="D88" s="37"/>
      <c r="E88" s="37"/>
      <c r="F88" s="37"/>
      <c r="G88" s="37"/>
      <c r="H88" s="37">
        <f t="shared" si="2"/>
        <v>9478</v>
      </c>
      <c r="I88" s="37">
        <v>9500</v>
      </c>
      <c r="J88" s="56">
        <v>16961</v>
      </c>
      <c r="K88" s="51">
        <f t="shared" si="3"/>
        <v>26461</v>
      </c>
    </row>
    <row r="89" spans="2:11" ht="12.75">
      <c r="B89" s="51" t="s">
        <v>191</v>
      </c>
      <c r="C89" s="37">
        <v>7820</v>
      </c>
      <c r="D89" s="37"/>
      <c r="E89" s="37"/>
      <c r="F89" s="37"/>
      <c r="G89" s="37"/>
      <c r="H89" s="37">
        <f t="shared" si="2"/>
        <v>7820</v>
      </c>
      <c r="I89" s="37">
        <v>7900</v>
      </c>
      <c r="J89" s="56">
        <v>25441</v>
      </c>
      <c r="K89" s="51">
        <f t="shared" si="3"/>
        <v>33341</v>
      </c>
    </row>
    <row r="90" spans="2:11" ht="12.75">
      <c r="B90" s="51" t="s">
        <v>319</v>
      </c>
      <c r="C90" s="37">
        <v>15050</v>
      </c>
      <c r="D90" s="37"/>
      <c r="E90" s="37"/>
      <c r="F90" s="37"/>
      <c r="G90" s="37"/>
      <c r="H90" s="37">
        <f t="shared" si="2"/>
        <v>15050</v>
      </c>
      <c r="I90" s="37">
        <v>15100</v>
      </c>
      <c r="J90" s="56">
        <v>45229</v>
      </c>
      <c r="K90" s="51">
        <f t="shared" si="3"/>
        <v>60329</v>
      </c>
    </row>
    <row r="91" spans="2:11" ht="12.75">
      <c r="B91" s="51" t="s">
        <v>613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320</v>
      </c>
      <c r="C92" s="37">
        <v>19825</v>
      </c>
      <c r="D92" s="37">
        <v>78945</v>
      </c>
      <c r="E92" s="37"/>
      <c r="F92" s="37"/>
      <c r="G92" s="37"/>
      <c r="H92" s="37">
        <f t="shared" si="2"/>
        <v>98770</v>
      </c>
      <c r="I92" s="37">
        <v>98800</v>
      </c>
      <c r="J92" s="56">
        <v>293987</v>
      </c>
      <c r="K92" s="51">
        <f t="shared" si="3"/>
        <v>392787</v>
      </c>
    </row>
    <row r="93" spans="2:11" ht="12.75">
      <c r="B93" s="51" t="s">
        <v>321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322</v>
      </c>
      <c r="C94" s="37">
        <v>21420</v>
      </c>
      <c r="D94" s="37"/>
      <c r="E94" s="37"/>
      <c r="F94" s="37"/>
      <c r="G94" s="37"/>
      <c r="H94" s="37">
        <f t="shared" si="2"/>
        <v>21420</v>
      </c>
      <c r="I94" s="37">
        <v>21500</v>
      </c>
      <c r="J94" s="56">
        <v>113072</v>
      </c>
      <c r="K94" s="51">
        <f t="shared" si="3"/>
        <v>134572</v>
      </c>
    </row>
    <row r="95" spans="2:11" ht="12.75">
      <c r="B95" s="51" t="s">
        <v>190</v>
      </c>
      <c r="C95" s="37">
        <v>7203</v>
      </c>
      <c r="D95" s="37"/>
      <c r="E95" s="37"/>
      <c r="F95" s="37"/>
      <c r="G95" s="37"/>
      <c r="H95" s="37">
        <f t="shared" si="2"/>
        <v>7203</v>
      </c>
      <c r="I95" s="37">
        <v>7300</v>
      </c>
      <c r="J95" s="56"/>
      <c r="K95" s="51">
        <f t="shared" si="3"/>
        <v>7300</v>
      </c>
    </row>
    <row r="96" spans="2:11" ht="12.75">
      <c r="B96" s="51" t="s">
        <v>323</v>
      </c>
      <c r="C96" s="37">
        <v>7156</v>
      </c>
      <c r="D96" s="37"/>
      <c r="E96" s="37"/>
      <c r="F96" s="37"/>
      <c r="G96" s="37"/>
      <c r="H96" s="37">
        <f t="shared" si="2"/>
        <v>7156</v>
      </c>
      <c r="I96" s="37">
        <v>7200</v>
      </c>
      <c r="J96" s="56">
        <v>28268</v>
      </c>
      <c r="K96" s="51">
        <f t="shared" si="3"/>
        <v>35468</v>
      </c>
    </row>
    <row r="97" spans="2:11" ht="12.75">
      <c r="B97" s="51" t="s">
        <v>6</v>
      </c>
      <c r="C97" s="37">
        <v>7891</v>
      </c>
      <c r="D97" s="37"/>
      <c r="E97" s="37"/>
      <c r="F97" s="37"/>
      <c r="G97" s="37"/>
      <c r="H97" s="37">
        <f t="shared" si="2"/>
        <v>7891</v>
      </c>
      <c r="I97" s="37">
        <v>7900</v>
      </c>
      <c r="J97" s="56">
        <v>24028</v>
      </c>
      <c r="K97" s="51">
        <f t="shared" si="3"/>
        <v>31928</v>
      </c>
    </row>
    <row r="98" spans="2:11" ht="12.75">
      <c r="B98" s="51" t="s">
        <v>324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2:11" ht="12.75">
      <c r="B99" s="51" t="s">
        <v>325</v>
      </c>
      <c r="C99" s="37">
        <v>7630</v>
      </c>
      <c r="D99" s="37"/>
      <c r="E99" s="37"/>
      <c r="F99" s="37"/>
      <c r="G99" s="37"/>
      <c r="H99" s="37">
        <f t="shared" si="2"/>
        <v>7630</v>
      </c>
      <c r="I99" s="37">
        <v>7700</v>
      </c>
      <c r="J99" s="56"/>
      <c r="K99" s="51">
        <f t="shared" si="3"/>
        <v>7700</v>
      </c>
    </row>
    <row r="100" spans="2:11" ht="12.75">
      <c r="B100" s="51" t="s">
        <v>326</v>
      </c>
      <c r="C100" s="37">
        <v>7156</v>
      </c>
      <c r="D100" s="37"/>
      <c r="E100" s="37"/>
      <c r="F100" s="37"/>
      <c r="G100" s="37"/>
      <c r="H100" s="37">
        <f t="shared" si="2"/>
        <v>7156</v>
      </c>
      <c r="I100" s="37">
        <v>7200</v>
      </c>
      <c r="J100" s="56">
        <v>49469</v>
      </c>
      <c r="K100" s="51">
        <f t="shared" si="3"/>
        <v>56669</v>
      </c>
    </row>
    <row r="101" spans="2:11" ht="12.75">
      <c r="B101" s="51" t="s">
        <v>329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327</v>
      </c>
      <c r="C102" s="37">
        <v>7156</v>
      </c>
      <c r="D102" s="37"/>
      <c r="E102" s="37"/>
      <c r="F102" s="37"/>
      <c r="G102" s="37"/>
      <c r="H102" s="37">
        <f t="shared" si="2"/>
        <v>7156</v>
      </c>
      <c r="I102" s="37">
        <v>7200</v>
      </c>
      <c r="J102" s="56">
        <v>31095</v>
      </c>
      <c r="K102" s="51">
        <f t="shared" si="3"/>
        <v>38295</v>
      </c>
    </row>
    <row r="103" spans="2:11" ht="12.75">
      <c r="B103" s="51" t="s">
        <v>328</v>
      </c>
      <c r="C103" s="37">
        <v>7156</v>
      </c>
      <c r="D103" s="37"/>
      <c r="E103" s="37"/>
      <c r="F103" s="37"/>
      <c r="G103" s="37"/>
      <c r="H103" s="37">
        <f t="shared" si="2"/>
        <v>7156</v>
      </c>
      <c r="I103" s="37">
        <v>7200</v>
      </c>
      <c r="J103" s="56"/>
      <c r="K103" s="51">
        <f t="shared" si="3"/>
        <v>7200</v>
      </c>
    </row>
    <row r="104" spans="2:11" ht="12.75">
      <c r="B104" s="51" t="s">
        <v>330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331</v>
      </c>
      <c r="C105" s="37">
        <v>16510</v>
      </c>
      <c r="D105" s="37"/>
      <c r="E105" s="37"/>
      <c r="F105" s="37"/>
      <c r="G105" s="37"/>
      <c r="H105" s="37">
        <f t="shared" si="2"/>
        <v>16510</v>
      </c>
      <c r="I105" s="37">
        <v>16600</v>
      </c>
      <c r="J105" s="56">
        <v>220490</v>
      </c>
      <c r="K105" s="51">
        <f t="shared" si="3"/>
        <v>237090</v>
      </c>
    </row>
    <row r="106" spans="2:11" ht="12.75">
      <c r="B106" s="51" t="s">
        <v>332</v>
      </c>
      <c r="C106" s="37">
        <v>9620</v>
      </c>
      <c r="D106" s="37"/>
      <c r="E106" s="37"/>
      <c r="F106" s="37"/>
      <c r="G106" s="37"/>
      <c r="H106" s="37">
        <f t="shared" si="2"/>
        <v>9620</v>
      </c>
      <c r="I106" s="37">
        <v>9700</v>
      </c>
      <c r="J106" s="56">
        <v>45229</v>
      </c>
      <c r="K106" s="51">
        <f t="shared" si="3"/>
        <v>54929</v>
      </c>
    </row>
    <row r="107" spans="2:11" ht="12.75">
      <c r="B107" s="51" t="s">
        <v>242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339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333</v>
      </c>
      <c r="C109" s="37">
        <v>7156</v>
      </c>
      <c r="D109" s="37"/>
      <c r="E109" s="37"/>
      <c r="F109" s="37"/>
      <c r="G109" s="37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2:11" ht="12.75">
      <c r="B110" s="51" t="s">
        <v>334</v>
      </c>
      <c r="C110" s="37">
        <v>7156</v>
      </c>
      <c r="D110" s="37"/>
      <c r="E110" s="37"/>
      <c r="F110" s="37"/>
      <c r="G110" s="37"/>
      <c r="H110" s="37">
        <f t="shared" si="2"/>
        <v>7156</v>
      </c>
      <c r="I110" s="37">
        <v>7200</v>
      </c>
      <c r="J110" s="56"/>
      <c r="K110" s="51">
        <f t="shared" si="3"/>
        <v>7200</v>
      </c>
    </row>
    <row r="111" spans="2:11" ht="12.75">
      <c r="B111" s="51" t="s">
        <v>335</v>
      </c>
      <c r="C111" s="37">
        <v>14320</v>
      </c>
      <c r="D111" s="37"/>
      <c r="E111" s="37"/>
      <c r="F111" s="37"/>
      <c r="G111" s="37"/>
      <c r="H111" s="37">
        <f t="shared" si="2"/>
        <v>14320</v>
      </c>
      <c r="I111" s="37">
        <v>14400</v>
      </c>
      <c r="J111" s="56">
        <v>60776</v>
      </c>
      <c r="K111" s="51">
        <f t="shared" si="3"/>
        <v>75176</v>
      </c>
    </row>
    <row r="112" spans="2:11" ht="12.75">
      <c r="B112" s="51" t="s">
        <v>197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336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337</v>
      </c>
      <c r="C114" s="37">
        <v>7938</v>
      </c>
      <c r="D114" s="37"/>
      <c r="E114" s="37"/>
      <c r="F114" s="37"/>
      <c r="G114" s="37"/>
      <c r="H114" s="37">
        <f t="shared" si="2"/>
        <v>7938</v>
      </c>
      <c r="I114" s="37">
        <v>8000</v>
      </c>
      <c r="J114" s="56">
        <v>65016</v>
      </c>
      <c r="K114" s="51">
        <f t="shared" si="3"/>
        <v>73016</v>
      </c>
    </row>
    <row r="115" spans="2:11" ht="12.75">
      <c r="B115" s="51" t="s">
        <v>89</v>
      </c>
      <c r="C115" s="37">
        <v>7156</v>
      </c>
      <c r="D115" s="37"/>
      <c r="E115" s="37"/>
      <c r="F115" s="37"/>
      <c r="G115" s="37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338</v>
      </c>
      <c r="C116" s="37">
        <v>21655</v>
      </c>
      <c r="D116" s="37">
        <v>77462</v>
      </c>
      <c r="E116" s="37"/>
      <c r="F116" s="37"/>
      <c r="G116" s="37"/>
      <c r="H116" s="37">
        <f t="shared" si="2"/>
        <v>99117</v>
      </c>
      <c r="I116" s="37">
        <v>99200</v>
      </c>
      <c r="J116" s="56">
        <v>380205</v>
      </c>
      <c r="K116" s="51">
        <f t="shared" si="3"/>
        <v>479405</v>
      </c>
    </row>
    <row r="117" spans="2:11" ht="12.75">
      <c r="B117" s="51" t="s">
        <v>340</v>
      </c>
      <c r="C117" s="37">
        <v>7156</v>
      </c>
      <c r="D117" s="37"/>
      <c r="E117" s="37"/>
      <c r="F117" s="37"/>
      <c r="G117" s="37"/>
      <c r="H117" s="37">
        <f t="shared" si="2"/>
        <v>7156</v>
      </c>
      <c r="I117" s="37">
        <v>7200</v>
      </c>
      <c r="J117" s="56"/>
      <c r="K117" s="51">
        <f t="shared" si="3"/>
        <v>7200</v>
      </c>
    </row>
    <row r="118" spans="2:11" ht="12.75">
      <c r="B118" s="51" t="s">
        <v>341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342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1" t="s">
        <v>343</v>
      </c>
      <c r="C120" s="37">
        <v>15262</v>
      </c>
      <c r="D120" s="37">
        <v>57682</v>
      </c>
      <c r="E120" s="37"/>
      <c r="F120" s="37"/>
      <c r="G120" s="37"/>
      <c r="H120" s="37">
        <f t="shared" si="2"/>
        <v>72944</v>
      </c>
      <c r="I120" s="37">
        <v>73000</v>
      </c>
      <c r="J120" s="56">
        <v>70670</v>
      </c>
      <c r="K120" s="51">
        <f t="shared" si="3"/>
        <v>143670</v>
      </c>
    </row>
    <row r="121" spans="2:11" ht="12.75">
      <c r="B121" s="51" t="s">
        <v>201</v>
      </c>
      <c r="C121" s="37">
        <v>7156</v>
      </c>
      <c r="D121" s="37"/>
      <c r="E121" s="37"/>
      <c r="F121" s="37"/>
      <c r="G121" s="37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2:11" ht="12.75">
      <c r="B122" s="51" t="s">
        <v>344</v>
      </c>
      <c r="C122" s="37">
        <v>16957</v>
      </c>
      <c r="D122" s="37"/>
      <c r="E122" s="37"/>
      <c r="F122" s="37"/>
      <c r="G122" s="37"/>
      <c r="H122" s="37">
        <f t="shared" si="2"/>
        <v>16957</v>
      </c>
      <c r="I122" s="37">
        <v>17000</v>
      </c>
      <c r="J122" s="56">
        <v>80564</v>
      </c>
      <c r="K122" s="51">
        <f t="shared" si="3"/>
        <v>97564</v>
      </c>
    </row>
    <row r="123" spans="2:11" ht="12.75">
      <c r="B123" s="51" t="s">
        <v>345</v>
      </c>
      <c r="C123" s="37">
        <v>17945</v>
      </c>
      <c r="D123" s="37">
        <v>44421</v>
      </c>
      <c r="E123" s="37"/>
      <c r="F123" s="37"/>
      <c r="G123" s="37"/>
      <c r="H123" s="37">
        <f t="shared" si="2"/>
        <v>62366</v>
      </c>
      <c r="I123" s="37">
        <v>62400</v>
      </c>
      <c r="J123" s="56">
        <v>72083</v>
      </c>
      <c r="K123" s="51">
        <f t="shared" si="3"/>
        <v>134483</v>
      </c>
    </row>
    <row r="124" spans="2:11" ht="12.75">
      <c r="B124" s="51" t="s">
        <v>346</v>
      </c>
      <c r="C124" s="37">
        <v>7986</v>
      </c>
      <c r="D124" s="37"/>
      <c r="E124" s="37"/>
      <c r="F124" s="37"/>
      <c r="G124" s="37"/>
      <c r="H124" s="37">
        <f t="shared" si="2"/>
        <v>7986</v>
      </c>
      <c r="I124" s="37">
        <v>8000</v>
      </c>
      <c r="J124" s="56">
        <v>28268</v>
      </c>
      <c r="K124" s="51">
        <f t="shared" si="3"/>
        <v>36268</v>
      </c>
    </row>
    <row r="125" spans="2:11" ht="12.75">
      <c r="B125" s="51" t="s">
        <v>347</v>
      </c>
      <c r="C125" s="37">
        <v>7156</v>
      </c>
      <c r="D125" s="37"/>
      <c r="E125" s="37"/>
      <c r="F125" s="37"/>
      <c r="G125" s="37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10</v>
      </c>
      <c r="C126" s="37">
        <v>11086</v>
      </c>
      <c r="D126" s="37"/>
      <c r="E126" s="37"/>
      <c r="F126" s="37"/>
      <c r="G126" s="37"/>
      <c r="H126" s="37">
        <f t="shared" si="2"/>
        <v>11086</v>
      </c>
      <c r="I126" s="37">
        <v>11100</v>
      </c>
      <c r="J126" s="56">
        <v>69257</v>
      </c>
      <c r="K126" s="51">
        <f t="shared" si="3"/>
        <v>80357</v>
      </c>
    </row>
    <row r="127" spans="2:11" ht="12.75">
      <c r="B127" s="51" t="s">
        <v>348</v>
      </c>
      <c r="C127" s="37">
        <v>14155</v>
      </c>
      <c r="D127" s="37"/>
      <c r="E127" s="37"/>
      <c r="F127" s="37"/>
      <c r="G127" s="37"/>
      <c r="H127" s="37">
        <f t="shared" si="2"/>
        <v>14155</v>
      </c>
      <c r="I127" s="37">
        <v>14200</v>
      </c>
      <c r="J127" s="56">
        <v>72083</v>
      </c>
      <c r="K127" s="51">
        <f t="shared" si="3"/>
        <v>86283</v>
      </c>
    </row>
    <row r="128" spans="2:11" ht="12.75">
      <c r="B128" s="51" t="s">
        <v>349</v>
      </c>
      <c r="C128" s="37">
        <v>7156</v>
      </c>
      <c r="D128" s="37"/>
      <c r="E128" s="37"/>
      <c r="F128" s="37"/>
      <c r="G128" s="37"/>
      <c r="H128" s="37">
        <f t="shared" si="2"/>
        <v>7156</v>
      </c>
      <c r="I128" s="37">
        <v>7200</v>
      </c>
      <c r="J128" s="56"/>
      <c r="K128" s="51">
        <f t="shared" si="3"/>
        <v>7200</v>
      </c>
    </row>
    <row r="129" spans="2:11" ht="12.75">
      <c r="B129" s="51" t="s">
        <v>350</v>
      </c>
      <c r="C129" s="37">
        <v>7156</v>
      </c>
      <c r="D129" s="37"/>
      <c r="E129" s="37"/>
      <c r="F129" s="37"/>
      <c r="G129" s="37"/>
      <c r="H129" s="37">
        <f t="shared" si="2"/>
        <v>7156</v>
      </c>
      <c r="I129" s="37">
        <v>7200</v>
      </c>
      <c r="J129" s="56"/>
      <c r="K129" s="51">
        <f t="shared" si="3"/>
        <v>7200</v>
      </c>
    </row>
    <row r="130" spans="2:11" ht="12.75">
      <c r="B130" s="51" t="s">
        <v>351</v>
      </c>
      <c r="C130" s="37">
        <v>7156</v>
      </c>
      <c r="D130" s="37"/>
      <c r="E130" s="37"/>
      <c r="F130" s="37"/>
      <c r="G130" s="37"/>
      <c r="H130" s="37">
        <f t="shared" si="2"/>
        <v>7156</v>
      </c>
      <c r="I130" s="37">
        <v>7200</v>
      </c>
      <c r="J130" s="56"/>
      <c r="K130" s="51">
        <f t="shared" si="3"/>
        <v>7200</v>
      </c>
    </row>
    <row r="131" spans="2:11" ht="12.75">
      <c r="B131" s="51" t="s">
        <v>352</v>
      </c>
      <c r="C131" s="37">
        <v>7156</v>
      </c>
      <c r="D131" s="37"/>
      <c r="E131" s="37"/>
      <c r="F131" s="37"/>
      <c r="G131" s="37"/>
      <c r="H131" s="37">
        <f t="shared" si="2"/>
        <v>7156</v>
      </c>
      <c r="I131" s="37">
        <v>7200</v>
      </c>
      <c r="J131" s="56"/>
      <c r="K131" s="51">
        <f t="shared" si="3"/>
        <v>7200</v>
      </c>
    </row>
    <row r="132" spans="2:11" ht="12.75">
      <c r="B132" s="51" t="s">
        <v>353</v>
      </c>
      <c r="C132" s="37">
        <v>7156</v>
      </c>
      <c r="D132" s="37"/>
      <c r="E132" s="37"/>
      <c r="F132" s="37"/>
      <c r="G132" s="37"/>
      <c r="H132" s="37">
        <f t="shared" si="2"/>
        <v>7156</v>
      </c>
      <c r="I132" s="37">
        <v>7200</v>
      </c>
      <c r="J132" s="56"/>
      <c r="K132" s="51">
        <f t="shared" si="3"/>
        <v>7200</v>
      </c>
    </row>
    <row r="133" spans="2:11" ht="12.75">
      <c r="B133" s="51" t="s">
        <v>354</v>
      </c>
      <c r="C133" s="37">
        <v>7156</v>
      </c>
      <c r="D133" s="37"/>
      <c r="E133" s="37"/>
      <c r="F133" s="37"/>
      <c r="G133" s="37"/>
      <c r="H133" s="37">
        <f t="shared" si="2"/>
        <v>7156</v>
      </c>
      <c r="I133" s="37">
        <v>7200</v>
      </c>
      <c r="J133" s="56"/>
      <c r="K133" s="51">
        <f t="shared" si="3"/>
        <v>7200</v>
      </c>
    </row>
    <row r="134" spans="2:11" ht="12.75">
      <c r="B134" s="51" t="s">
        <v>355</v>
      </c>
      <c r="C134" s="37">
        <v>7156</v>
      </c>
      <c r="D134" s="37"/>
      <c r="E134" s="37"/>
      <c r="F134" s="37"/>
      <c r="G134" s="37"/>
      <c r="H134" s="37">
        <f t="shared" si="2"/>
        <v>7156</v>
      </c>
      <c r="I134" s="37">
        <v>7200</v>
      </c>
      <c r="J134" s="56"/>
      <c r="K134" s="51">
        <f t="shared" si="3"/>
        <v>7200</v>
      </c>
    </row>
    <row r="135" spans="2:11" ht="12.75">
      <c r="B135" s="51" t="s">
        <v>356</v>
      </c>
      <c r="C135" s="37">
        <v>17663</v>
      </c>
      <c r="D135" s="37">
        <v>72580</v>
      </c>
      <c r="E135" s="37"/>
      <c r="F135" s="37"/>
      <c r="G135" s="37"/>
      <c r="H135" s="37">
        <f aca="true" t="shared" si="4" ref="H135:H178">SUM(C135:G135)</f>
        <v>90243</v>
      </c>
      <c r="I135" s="37">
        <v>90300</v>
      </c>
      <c r="J135" s="56">
        <v>165368</v>
      </c>
      <c r="K135" s="51">
        <f aca="true" t="shared" si="5" ref="K135:K178">SUM(I135:J135)</f>
        <v>255668</v>
      </c>
    </row>
    <row r="136" spans="2:11" ht="12.75">
      <c r="B136" s="51" t="s">
        <v>357</v>
      </c>
      <c r="C136" s="37">
        <v>7156</v>
      </c>
      <c r="D136" s="37"/>
      <c r="E136" s="37"/>
      <c r="F136" s="37"/>
      <c r="G136" s="37"/>
      <c r="H136" s="37">
        <f t="shared" si="4"/>
        <v>7156</v>
      </c>
      <c r="I136" s="37">
        <v>7200</v>
      </c>
      <c r="J136" s="56"/>
      <c r="K136" s="51">
        <f t="shared" si="5"/>
        <v>7200</v>
      </c>
    </row>
    <row r="137" spans="2:11" ht="12.75">
      <c r="B137" s="51" t="s">
        <v>358</v>
      </c>
      <c r="C137" s="37">
        <v>7156</v>
      </c>
      <c r="D137" s="37"/>
      <c r="E137" s="37"/>
      <c r="F137" s="37"/>
      <c r="G137" s="37"/>
      <c r="H137" s="37">
        <f t="shared" si="4"/>
        <v>7156</v>
      </c>
      <c r="I137" s="37">
        <v>7200</v>
      </c>
      <c r="J137" s="56"/>
      <c r="K137" s="51">
        <f t="shared" si="5"/>
        <v>7200</v>
      </c>
    </row>
    <row r="138" spans="2:11" ht="12.75">
      <c r="B138" s="51" t="s">
        <v>359</v>
      </c>
      <c r="C138" s="37">
        <v>13990</v>
      </c>
      <c r="D138" s="37"/>
      <c r="E138" s="37"/>
      <c r="F138" s="37"/>
      <c r="G138" s="37"/>
      <c r="H138" s="37">
        <f t="shared" si="4"/>
        <v>13990</v>
      </c>
      <c r="I138" s="37">
        <v>14000</v>
      </c>
      <c r="J138" s="56">
        <v>29681</v>
      </c>
      <c r="K138" s="51">
        <f t="shared" si="5"/>
        <v>43681</v>
      </c>
    </row>
    <row r="139" spans="2:11" ht="12.75">
      <c r="B139" s="51" t="s">
        <v>360</v>
      </c>
      <c r="C139" s="37">
        <v>21960</v>
      </c>
      <c r="D139" s="37">
        <v>43379</v>
      </c>
      <c r="E139" s="37"/>
      <c r="F139" s="37"/>
      <c r="G139" s="37"/>
      <c r="H139" s="37">
        <f t="shared" si="4"/>
        <v>65339</v>
      </c>
      <c r="I139" s="37">
        <v>65400</v>
      </c>
      <c r="J139" s="56">
        <v>156887</v>
      </c>
      <c r="K139" s="51">
        <f t="shared" si="5"/>
        <v>222287</v>
      </c>
    </row>
    <row r="140" spans="2:11" ht="12.75">
      <c r="B140" s="51" t="s">
        <v>8</v>
      </c>
      <c r="C140" s="37">
        <v>7156</v>
      </c>
      <c r="D140" s="37"/>
      <c r="E140" s="37"/>
      <c r="F140" s="37"/>
      <c r="G140" s="37"/>
      <c r="H140" s="37">
        <f t="shared" si="4"/>
        <v>7156</v>
      </c>
      <c r="I140" s="37">
        <v>7200</v>
      </c>
      <c r="J140" s="56"/>
      <c r="K140" s="51">
        <f t="shared" si="5"/>
        <v>7200</v>
      </c>
    </row>
    <row r="141" spans="2:11" ht="12.75">
      <c r="B141" s="51" t="s">
        <v>361</v>
      </c>
      <c r="C141" s="37">
        <v>7156</v>
      </c>
      <c r="D141" s="37"/>
      <c r="E141" s="37"/>
      <c r="F141" s="37"/>
      <c r="G141" s="37"/>
      <c r="H141" s="37">
        <f t="shared" si="4"/>
        <v>7156</v>
      </c>
      <c r="I141" s="37">
        <v>7200</v>
      </c>
      <c r="J141" s="56"/>
      <c r="K141" s="51">
        <f t="shared" si="5"/>
        <v>7200</v>
      </c>
    </row>
    <row r="142" spans="2:11" ht="12.75">
      <c r="B142" s="51" t="s">
        <v>363</v>
      </c>
      <c r="C142" s="37">
        <v>9857</v>
      </c>
      <c r="D142" s="37"/>
      <c r="E142" s="37"/>
      <c r="F142" s="37"/>
      <c r="G142" s="37"/>
      <c r="H142" s="37">
        <f t="shared" si="4"/>
        <v>9857</v>
      </c>
      <c r="I142" s="37">
        <v>9900</v>
      </c>
      <c r="J142" s="56">
        <v>60776</v>
      </c>
      <c r="K142" s="51">
        <f t="shared" si="5"/>
        <v>70676</v>
      </c>
    </row>
    <row r="143" spans="2:11" ht="12.75">
      <c r="B143" s="51" t="s">
        <v>362</v>
      </c>
      <c r="C143" s="37">
        <v>7156</v>
      </c>
      <c r="D143" s="37"/>
      <c r="E143" s="37"/>
      <c r="F143" s="37"/>
      <c r="G143" s="37"/>
      <c r="H143" s="37">
        <f t="shared" si="4"/>
        <v>7156</v>
      </c>
      <c r="I143" s="37">
        <v>7200</v>
      </c>
      <c r="J143" s="56"/>
      <c r="K143" s="51">
        <f t="shared" si="5"/>
        <v>7200</v>
      </c>
    </row>
    <row r="144" spans="2:11" ht="12.75">
      <c r="B144" s="51" t="s">
        <v>364</v>
      </c>
      <c r="C144" s="37">
        <v>35459</v>
      </c>
      <c r="D144" s="37">
        <v>66980</v>
      </c>
      <c r="E144" s="37"/>
      <c r="F144" s="37"/>
      <c r="G144" s="37"/>
      <c r="H144" s="37">
        <f t="shared" si="4"/>
        <v>102439</v>
      </c>
      <c r="I144" s="37">
        <v>102500</v>
      </c>
      <c r="J144" s="56">
        <v>258652</v>
      </c>
      <c r="K144" s="51">
        <f t="shared" si="5"/>
        <v>361152</v>
      </c>
    </row>
    <row r="145" spans="2:11" ht="12.75">
      <c r="B145" s="51" t="s">
        <v>393</v>
      </c>
      <c r="C145" s="37">
        <v>14084</v>
      </c>
      <c r="D145" s="37"/>
      <c r="E145" s="37"/>
      <c r="F145" s="37"/>
      <c r="G145" s="37"/>
      <c r="H145" s="37">
        <f t="shared" si="4"/>
        <v>14084</v>
      </c>
      <c r="I145" s="37">
        <v>14100</v>
      </c>
      <c r="J145" s="56">
        <v>49469</v>
      </c>
      <c r="K145" s="51">
        <f t="shared" si="5"/>
        <v>63569</v>
      </c>
    </row>
    <row r="146" spans="2:11" ht="12.75">
      <c r="B146" s="51" t="s">
        <v>394</v>
      </c>
      <c r="C146" s="37">
        <v>16957</v>
      </c>
      <c r="D146" s="37">
        <v>84827</v>
      </c>
      <c r="E146" s="37"/>
      <c r="F146" s="37"/>
      <c r="G146" s="37"/>
      <c r="H146" s="37">
        <f t="shared" si="4"/>
        <v>101784</v>
      </c>
      <c r="I146" s="37">
        <v>101800</v>
      </c>
      <c r="J146" s="56">
        <v>219077</v>
      </c>
      <c r="K146" s="51">
        <f t="shared" si="5"/>
        <v>320877</v>
      </c>
    </row>
    <row r="147" spans="2:11" ht="12.75">
      <c r="B147" s="51" t="s">
        <v>651</v>
      </c>
      <c r="C147" s="37">
        <v>14131</v>
      </c>
      <c r="D147" s="37">
        <v>23026</v>
      </c>
      <c r="E147" s="37"/>
      <c r="F147" s="37"/>
      <c r="G147" s="37"/>
      <c r="H147" s="37">
        <f t="shared" si="4"/>
        <v>37157</v>
      </c>
      <c r="I147" s="37">
        <v>37200</v>
      </c>
      <c r="J147" s="56">
        <v>159714</v>
      </c>
      <c r="K147" s="51">
        <f t="shared" si="5"/>
        <v>196914</v>
      </c>
    </row>
    <row r="148" spans="2:11" ht="12.75">
      <c r="B148" s="51" t="s">
        <v>365</v>
      </c>
      <c r="C148" s="37">
        <v>7156</v>
      </c>
      <c r="D148" s="37"/>
      <c r="E148" s="37"/>
      <c r="F148" s="37"/>
      <c r="G148" s="37"/>
      <c r="H148" s="37">
        <f t="shared" si="4"/>
        <v>7156</v>
      </c>
      <c r="I148" s="37">
        <v>7200</v>
      </c>
      <c r="J148" s="56"/>
      <c r="K148" s="51">
        <f t="shared" si="5"/>
        <v>7200</v>
      </c>
    </row>
    <row r="149" spans="2:11" ht="12.75">
      <c r="B149" s="51" t="s">
        <v>366</v>
      </c>
      <c r="C149" s="37">
        <v>7156</v>
      </c>
      <c r="D149" s="37"/>
      <c r="E149" s="37"/>
      <c r="F149" s="37"/>
      <c r="G149" s="37"/>
      <c r="H149" s="37">
        <f t="shared" si="4"/>
        <v>7156</v>
      </c>
      <c r="I149" s="37">
        <v>7200</v>
      </c>
      <c r="J149" s="56"/>
      <c r="K149" s="51">
        <f t="shared" si="5"/>
        <v>7200</v>
      </c>
    </row>
    <row r="150" spans="2:11" ht="12.75">
      <c r="B150" s="51" t="s">
        <v>367</v>
      </c>
      <c r="C150" s="37">
        <v>7156</v>
      </c>
      <c r="D150" s="37"/>
      <c r="E150" s="37"/>
      <c r="F150" s="37"/>
      <c r="G150" s="37"/>
      <c r="H150" s="37">
        <f t="shared" si="4"/>
        <v>7156</v>
      </c>
      <c r="I150" s="37">
        <v>7200</v>
      </c>
      <c r="J150" s="56">
        <v>33922</v>
      </c>
      <c r="K150" s="51">
        <f t="shared" si="5"/>
        <v>41122</v>
      </c>
    </row>
    <row r="151" spans="2:11" ht="12.75">
      <c r="B151" s="51" t="s">
        <v>368</v>
      </c>
      <c r="C151" s="37">
        <v>11937</v>
      </c>
      <c r="D151" s="37"/>
      <c r="E151" s="37"/>
      <c r="F151" s="37"/>
      <c r="G151" s="37"/>
      <c r="H151" s="37">
        <f t="shared" si="4"/>
        <v>11937</v>
      </c>
      <c r="I151" s="37">
        <v>12000</v>
      </c>
      <c r="J151" s="56"/>
      <c r="K151" s="51">
        <f t="shared" si="5"/>
        <v>12000</v>
      </c>
    </row>
    <row r="152" spans="2:11" ht="12.75">
      <c r="B152" s="51" t="s">
        <v>369</v>
      </c>
      <c r="C152" s="37">
        <v>7156</v>
      </c>
      <c r="D152" s="37"/>
      <c r="E152" s="37"/>
      <c r="F152" s="37"/>
      <c r="G152" s="37"/>
      <c r="H152" s="37">
        <f t="shared" si="4"/>
        <v>7156</v>
      </c>
      <c r="I152" s="37">
        <v>7200</v>
      </c>
      <c r="J152" s="56"/>
      <c r="K152" s="51">
        <f t="shared" si="5"/>
        <v>7200</v>
      </c>
    </row>
    <row r="153" spans="2:11" ht="12.75">
      <c r="B153" s="51" t="s">
        <v>370</v>
      </c>
      <c r="C153" s="37">
        <v>7156</v>
      </c>
      <c r="D153" s="37"/>
      <c r="E153" s="37"/>
      <c r="F153" s="37"/>
      <c r="G153" s="37"/>
      <c r="H153" s="37">
        <f t="shared" si="4"/>
        <v>7156</v>
      </c>
      <c r="I153" s="37">
        <v>7200</v>
      </c>
      <c r="J153" s="56">
        <v>26855</v>
      </c>
      <c r="K153" s="51">
        <f t="shared" si="5"/>
        <v>34055</v>
      </c>
    </row>
    <row r="154" spans="2:11" ht="12.75">
      <c r="B154" s="51" t="s">
        <v>371</v>
      </c>
      <c r="C154" s="37">
        <v>7843</v>
      </c>
      <c r="D154" s="37"/>
      <c r="E154" s="37"/>
      <c r="F154" s="37"/>
      <c r="G154" s="37"/>
      <c r="H154" s="37">
        <f t="shared" si="4"/>
        <v>7843</v>
      </c>
      <c r="I154" s="37">
        <v>7900</v>
      </c>
      <c r="J154" s="56">
        <v>22614</v>
      </c>
      <c r="K154" s="51">
        <f t="shared" si="5"/>
        <v>30514</v>
      </c>
    </row>
    <row r="155" spans="2:11" ht="12.75">
      <c r="B155" s="51" t="s">
        <v>379</v>
      </c>
      <c r="C155" s="37">
        <v>15592</v>
      </c>
      <c r="D155" s="37"/>
      <c r="E155" s="37"/>
      <c r="F155" s="37"/>
      <c r="G155" s="37"/>
      <c r="H155" s="37">
        <f t="shared" si="4"/>
        <v>15592</v>
      </c>
      <c r="I155" s="37">
        <v>15600</v>
      </c>
      <c r="J155" s="56">
        <v>29681</v>
      </c>
      <c r="K155" s="51">
        <f t="shared" si="5"/>
        <v>45281</v>
      </c>
    </row>
    <row r="156" spans="2:11" ht="12.75">
      <c r="B156" s="51" t="s">
        <v>378</v>
      </c>
      <c r="C156" s="37">
        <v>7891</v>
      </c>
      <c r="D156" s="37"/>
      <c r="E156" s="37"/>
      <c r="F156" s="37"/>
      <c r="G156" s="37"/>
      <c r="H156" s="37">
        <f t="shared" si="4"/>
        <v>7891</v>
      </c>
      <c r="I156" s="37">
        <v>7900</v>
      </c>
      <c r="J156" s="56">
        <v>24028</v>
      </c>
      <c r="K156" s="51">
        <f t="shared" si="5"/>
        <v>31928</v>
      </c>
    </row>
    <row r="157" spans="2:11" ht="12.75">
      <c r="B157" s="51" t="s">
        <v>372</v>
      </c>
      <c r="C157" s="37">
        <v>114480</v>
      </c>
      <c r="D157" s="37">
        <v>230188</v>
      </c>
      <c r="E157" s="37">
        <v>889923</v>
      </c>
      <c r="F157" s="37">
        <v>1359138</v>
      </c>
      <c r="G157" s="37"/>
      <c r="H157" s="37">
        <f t="shared" si="4"/>
        <v>2593729</v>
      </c>
      <c r="I157" s="37">
        <v>2593800</v>
      </c>
      <c r="J157" s="56">
        <v>1215524</v>
      </c>
      <c r="K157" s="51">
        <f t="shared" si="5"/>
        <v>3809324</v>
      </c>
    </row>
    <row r="158" spans="2:11" ht="12.75">
      <c r="B158" s="51" t="s">
        <v>373</v>
      </c>
      <c r="C158" s="37">
        <v>25169</v>
      </c>
      <c r="D158" s="37"/>
      <c r="E158" s="37"/>
      <c r="F158" s="37"/>
      <c r="G158" s="37"/>
      <c r="H158" s="37">
        <f t="shared" si="4"/>
        <v>25169</v>
      </c>
      <c r="I158" s="37">
        <v>25200</v>
      </c>
      <c r="J158" s="56">
        <v>288334</v>
      </c>
      <c r="K158" s="51">
        <f t="shared" si="5"/>
        <v>313534</v>
      </c>
    </row>
    <row r="159" spans="2:11" ht="12.75">
      <c r="B159" s="51" t="s">
        <v>374</v>
      </c>
      <c r="C159" s="37">
        <v>7156</v>
      </c>
      <c r="D159" s="37"/>
      <c r="E159" s="37"/>
      <c r="F159" s="37"/>
      <c r="G159" s="37"/>
      <c r="H159" s="37">
        <f t="shared" si="4"/>
        <v>7156</v>
      </c>
      <c r="I159" s="37">
        <v>7200</v>
      </c>
      <c r="J159" s="56"/>
      <c r="K159" s="51">
        <f t="shared" si="5"/>
        <v>7200</v>
      </c>
    </row>
    <row r="160" spans="2:11" ht="12.75">
      <c r="B160" s="51" t="s">
        <v>375</v>
      </c>
      <c r="C160" s="37">
        <v>266517</v>
      </c>
      <c r="D160" s="37">
        <v>691356</v>
      </c>
      <c r="E160" s="37">
        <v>2811752</v>
      </c>
      <c r="F160" s="37">
        <v>4309507</v>
      </c>
      <c r="G160" s="37">
        <v>18872814</v>
      </c>
      <c r="H160" s="37">
        <f t="shared" si="4"/>
        <v>26951946</v>
      </c>
      <c r="I160" s="37">
        <v>26952000</v>
      </c>
      <c r="J160" s="56">
        <v>2433875</v>
      </c>
      <c r="K160" s="51">
        <f t="shared" si="5"/>
        <v>29385875</v>
      </c>
    </row>
    <row r="161" spans="2:11" ht="12.75">
      <c r="B161" s="51" t="s">
        <v>376</v>
      </c>
      <c r="C161" s="37">
        <v>7156</v>
      </c>
      <c r="D161" s="37"/>
      <c r="E161" s="37"/>
      <c r="F161" s="37"/>
      <c r="G161" s="37"/>
      <c r="H161" s="37">
        <f t="shared" si="4"/>
        <v>7156</v>
      </c>
      <c r="I161" s="37">
        <v>7200</v>
      </c>
      <c r="J161" s="56"/>
      <c r="K161" s="51">
        <f t="shared" si="5"/>
        <v>7200</v>
      </c>
    </row>
    <row r="162" spans="2:11" ht="12.75">
      <c r="B162" s="51" t="s">
        <v>377</v>
      </c>
      <c r="C162" s="37">
        <v>9833</v>
      </c>
      <c r="D162" s="37"/>
      <c r="E162" s="37"/>
      <c r="F162" s="37"/>
      <c r="G162" s="37"/>
      <c r="H162" s="37">
        <f t="shared" si="4"/>
        <v>9833</v>
      </c>
      <c r="I162" s="37">
        <v>9900</v>
      </c>
      <c r="J162" s="56">
        <v>59363</v>
      </c>
      <c r="K162" s="51">
        <f t="shared" si="5"/>
        <v>69263</v>
      </c>
    </row>
    <row r="163" spans="2:11" ht="12.75">
      <c r="B163" s="51" t="s">
        <v>383</v>
      </c>
      <c r="C163" s="37">
        <v>7156</v>
      </c>
      <c r="D163" s="37"/>
      <c r="E163" s="37"/>
      <c r="F163" s="37"/>
      <c r="G163" s="37"/>
      <c r="H163" s="37">
        <f t="shared" si="4"/>
        <v>7156</v>
      </c>
      <c r="I163" s="37">
        <v>7200</v>
      </c>
      <c r="J163" s="56"/>
      <c r="K163" s="51">
        <f t="shared" si="5"/>
        <v>7200</v>
      </c>
    </row>
    <row r="164" spans="2:11" ht="12.75">
      <c r="B164" s="51" t="s">
        <v>9</v>
      </c>
      <c r="C164" s="37">
        <v>7156</v>
      </c>
      <c r="D164" s="37"/>
      <c r="E164" s="37"/>
      <c r="F164" s="37"/>
      <c r="G164" s="37"/>
      <c r="H164" s="37">
        <f t="shared" si="4"/>
        <v>7156</v>
      </c>
      <c r="I164" s="37">
        <v>7200</v>
      </c>
      <c r="J164" s="56"/>
      <c r="K164" s="51">
        <f t="shared" si="5"/>
        <v>7200</v>
      </c>
    </row>
    <row r="165" spans="2:11" ht="12.75">
      <c r="B165" s="51" t="s">
        <v>380</v>
      </c>
      <c r="C165" s="37">
        <v>9170</v>
      </c>
      <c r="D165" s="37"/>
      <c r="E165" s="37"/>
      <c r="F165" s="37"/>
      <c r="G165" s="37"/>
      <c r="H165" s="37">
        <f t="shared" si="4"/>
        <v>9170</v>
      </c>
      <c r="I165" s="37">
        <v>9200</v>
      </c>
      <c r="J165" s="56">
        <v>38162</v>
      </c>
      <c r="K165" s="51">
        <f t="shared" si="5"/>
        <v>47362</v>
      </c>
    </row>
    <row r="166" spans="2:11" ht="12.75">
      <c r="B166" s="51" t="s">
        <v>381</v>
      </c>
      <c r="C166" s="37">
        <v>7156</v>
      </c>
      <c r="D166" s="37"/>
      <c r="E166" s="37"/>
      <c r="F166" s="37"/>
      <c r="G166" s="37"/>
      <c r="H166" s="37">
        <f t="shared" si="4"/>
        <v>7156</v>
      </c>
      <c r="I166" s="37">
        <v>7200</v>
      </c>
      <c r="J166" s="56">
        <v>43815</v>
      </c>
      <c r="K166" s="51">
        <f t="shared" si="5"/>
        <v>51015</v>
      </c>
    </row>
    <row r="167" spans="2:11" ht="12.75">
      <c r="B167" s="51" t="s">
        <v>382</v>
      </c>
      <c r="C167" s="37">
        <v>17310</v>
      </c>
      <c r="D167" s="37"/>
      <c r="E167" s="37"/>
      <c r="F167" s="37"/>
      <c r="G167" s="37"/>
      <c r="H167" s="37">
        <f t="shared" si="4"/>
        <v>17310</v>
      </c>
      <c r="I167" s="37">
        <v>17400</v>
      </c>
      <c r="J167" s="56">
        <v>80564</v>
      </c>
      <c r="K167" s="51">
        <f t="shared" si="5"/>
        <v>97964</v>
      </c>
    </row>
    <row r="168" spans="2:11" ht="12.75">
      <c r="B168" s="51" t="s">
        <v>384</v>
      </c>
      <c r="C168" s="37">
        <v>7156</v>
      </c>
      <c r="D168" s="37"/>
      <c r="E168" s="37"/>
      <c r="F168" s="37"/>
      <c r="G168" s="37"/>
      <c r="H168" s="37">
        <f t="shared" si="4"/>
        <v>7156</v>
      </c>
      <c r="I168" s="37">
        <v>7200</v>
      </c>
      <c r="J168" s="56"/>
      <c r="K168" s="51">
        <f t="shared" si="5"/>
        <v>7200</v>
      </c>
    </row>
    <row r="169" spans="2:11" ht="12.75">
      <c r="B169" s="51" t="s">
        <v>385</v>
      </c>
      <c r="C169" s="37">
        <v>7156</v>
      </c>
      <c r="D169" s="37"/>
      <c r="E169" s="37"/>
      <c r="F169" s="37"/>
      <c r="G169" s="37"/>
      <c r="H169" s="37">
        <f t="shared" si="4"/>
        <v>7156</v>
      </c>
      <c r="I169" s="37">
        <v>7200</v>
      </c>
      <c r="J169" s="56"/>
      <c r="K169" s="51">
        <f t="shared" si="5"/>
        <v>7200</v>
      </c>
    </row>
    <row r="170" spans="2:11" ht="12.75">
      <c r="B170" s="51" t="s">
        <v>386</v>
      </c>
      <c r="C170" s="37">
        <v>17099</v>
      </c>
      <c r="D170" s="37"/>
      <c r="E170" s="37"/>
      <c r="F170" s="37"/>
      <c r="G170" s="37"/>
      <c r="H170" s="37">
        <f t="shared" si="4"/>
        <v>17099</v>
      </c>
      <c r="I170" s="37">
        <v>17100</v>
      </c>
      <c r="J170" s="56">
        <v>73497</v>
      </c>
      <c r="K170" s="51">
        <f t="shared" si="5"/>
        <v>90597</v>
      </c>
    </row>
    <row r="171" spans="2:11" ht="12.75">
      <c r="B171" s="51" t="s">
        <v>387</v>
      </c>
      <c r="C171" s="37">
        <v>7156</v>
      </c>
      <c r="D171" s="37"/>
      <c r="E171" s="37"/>
      <c r="F171" s="37"/>
      <c r="G171" s="37"/>
      <c r="H171" s="37">
        <f t="shared" si="4"/>
        <v>7156</v>
      </c>
      <c r="I171" s="37">
        <v>7200</v>
      </c>
      <c r="J171" s="56"/>
      <c r="K171" s="51">
        <f t="shared" si="5"/>
        <v>7200</v>
      </c>
    </row>
    <row r="172" spans="2:11" ht="12.75">
      <c r="B172" s="51" t="s">
        <v>388</v>
      </c>
      <c r="C172" s="37">
        <v>7156</v>
      </c>
      <c r="D172" s="37"/>
      <c r="E172" s="37"/>
      <c r="F172" s="37"/>
      <c r="G172" s="37"/>
      <c r="H172" s="37">
        <f t="shared" si="4"/>
        <v>7156</v>
      </c>
      <c r="I172" s="37">
        <v>7200</v>
      </c>
      <c r="J172" s="56"/>
      <c r="K172" s="51">
        <f t="shared" si="5"/>
        <v>7200</v>
      </c>
    </row>
    <row r="173" spans="2:11" ht="12.75">
      <c r="B173" s="51" t="s">
        <v>389</v>
      </c>
      <c r="C173" s="37">
        <v>7156</v>
      </c>
      <c r="D173" s="37"/>
      <c r="E173" s="37"/>
      <c r="F173" s="37"/>
      <c r="G173" s="37"/>
      <c r="H173" s="37">
        <f t="shared" si="4"/>
        <v>7156</v>
      </c>
      <c r="I173" s="37">
        <v>7200</v>
      </c>
      <c r="J173" s="56"/>
      <c r="K173" s="51">
        <f t="shared" si="5"/>
        <v>7200</v>
      </c>
    </row>
    <row r="174" spans="2:11" ht="12.75">
      <c r="B174" s="51" t="s">
        <v>390</v>
      </c>
      <c r="C174" s="37">
        <v>7156</v>
      </c>
      <c r="D174" s="37"/>
      <c r="E174" s="37"/>
      <c r="F174" s="37"/>
      <c r="G174" s="37"/>
      <c r="H174" s="37">
        <f t="shared" si="4"/>
        <v>7156</v>
      </c>
      <c r="I174" s="37">
        <v>7200</v>
      </c>
      <c r="J174" s="56"/>
      <c r="K174" s="51">
        <f t="shared" si="5"/>
        <v>7200</v>
      </c>
    </row>
    <row r="175" spans="2:11" ht="12.75">
      <c r="B175" s="51" t="s">
        <v>391</v>
      </c>
      <c r="C175" s="37">
        <v>9786</v>
      </c>
      <c r="D175" s="37"/>
      <c r="E175" s="37"/>
      <c r="F175" s="37"/>
      <c r="G175" s="37"/>
      <c r="H175" s="37">
        <f t="shared" si="4"/>
        <v>9786</v>
      </c>
      <c r="I175" s="37">
        <v>9800</v>
      </c>
      <c r="J175" s="56">
        <v>45229</v>
      </c>
      <c r="K175" s="51">
        <f t="shared" si="5"/>
        <v>55029</v>
      </c>
    </row>
    <row r="176" spans="2:11" ht="12.75">
      <c r="B176" s="51" t="s">
        <v>392</v>
      </c>
      <c r="C176" s="37">
        <v>15074</v>
      </c>
      <c r="D176" s="37"/>
      <c r="E176" s="37"/>
      <c r="F176" s="37"/>
      <c r="G176" s="37"/>
      <c r="H176" s="37">
        <f t="shared" si="4"/>
        <v>15074</v>
      </c>
      <c r="I176" s="37">
        <v>15100</v>
      </c>
      <c r="J176" s="56">
        <v>62190</v>
      </c>
      <c r="K176" s="51">
        <f t="shared" si="5"/>
        <v>77290</v>
      </c>
    </row>
    <row r="177" spans="2:11" ht="12.75">
      <c r="B177" s="51" t="s">
        <v>395</v>
      </c>
      <c r="C177" s="37">
        <v>7156</v>
      </c>
      <c r="D177" s="37"/>
      <c r="E177" s="37"/>
      <c r="F177" s="37"/>
      <c r="G177" s="37"/>
      <c r="H177" s="37">
        <f t="shared" si="4"/>
        <v>7156</v>
      </c>
      <c r="I177" s="37">
        <v>7200</v>
      </c>
      <c r="J177" s="56"/>
      <c r="K177" s="51">
        <f t="shared" si="5"/>
        <v>7200</v>
      </c>
    </row>
    <row r="178" spans="2:11" ht="13.5" thickBot="1">
      <c r="B178" s="51" t="s">
        <v>396</v>
      </c>
      <c r="C178" s="39">
        <v>521901</v>
      </c>
      <c r="D178" s="39">
        <v>1331941</v>
      </c>
      <c r="E178" s="39">
        <v>4437395</v>
      </c>
      <c r="F178" s="39">
        <v>6835165</v>
      </c>
      <c r="G178" s="39">
        <v>21671149</v>
      </c>
      <c r="H178" s="60">
        <f t="shared" si="4"/>
        <v>34797551</v>
      </c>
      <c r="I178" s="39">
        <v>34797600</v>
      </c>
      <c r="J178" s="57">
        <v>4162463</v>
      </c>
      <c r="K178" s="51">
        <f t="shared" si="5"/>
        <v>38960063</v>
      </c>
    </row>
    <row r="179" spans="2:11" ht="13.5" thickBot="1">
      <c r="B179" s="15" t="s">
        <v>397</v>
      </c>
      <c r="C179" s="33">
        <f aca="true" t="shared" si="6" ref="C179:J179">SUM(C5:C178)</f>
        <v>3105424</v>
      </c>
      <c r="D179" s="33">
        <f t="shared" si="6"/>
        <v>4758327</v>
      </c>
      <c r="E179" s="45">
        <f t="shared" si="6"/>
        <v>12375463</v>
      </c>
      <c r="F179" s="45">
        <f t="shared" si="6"/>
        <v>18989823</v>
      </c>
      <c r="G179" s="33">
        <f t="shared" si="6"/>
        <v>65817611</v>
      </c>
      <c r="H179" s="59">
        <f t="shared" si="6"/>
        <v>105046648</v>
      </c>
      <c r="I179" s="43">
        <f>SUM(I5:I178)</f>
        <v>105054600</v>
      </c>
      <c r="J179" s="43">
        <f t="shared" si="6"/>
        <v>19914809</v>
      </c>
      <c r="K179" s="59">
        <f>SUM(K5:K178)</f>
        <v>124969409</v>
      </c>
    </row>
    <row r="180" ht="12.75">
      <c r="B180" s="6"/>
    </row>
    <row r="181" ht="12.75">
      <c r="B181" s="6"/>
    </row>
    <row r="182" spans="2:7" ht="12.75">
      <c r="B182" s="6"/>
      <c r="C182" s="6"/>
      <c r="F182" s="12"/>
      <c r="G182" s="12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1496062992125984" right="0.31496062992125984" top="0.5511811023622047" bottom="0.5118110236220472" header="0.5118110236220472" footer="0.5118110236220472"/>
  <pageSetup fitToHeight="4" horizontalDpi="600" verticalDpi="600" orientation="landscape" paperSize="9" scale="91" r:id="rId3"/>
  <rowBreaks count="2" manualBreakCount="2">
    <brk id="86" min="1" max="10" man="1"/>
    <brk id="123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chrastova</cp:lastModifiedBy>
  <cp:lastPrinted>2008-01-24T10:16:50Z</cp:lastPrinted>
  <dcterms:created xsi:type="dcterms:W3CDTF">2002-11-20T07:14:39Z</dcterms:created>
  <dcterms:modified xsi:type="dcterms:W3CDTF">2008-01-24T10:22:09Z</dcterms:modified>
  <cp:category/>
  <cp:version/>
  <cp:contentType/>
  <cp:contentStatus/>
</cp:coreProperties>
</file>