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RK-34-2007-30, př. 1" sheetId="1" r:id="rId1"/>
  </sheets>
  <definedNames>
    <definedName name="_xlnm.Print_Titles" localSheetId="0">'RK-34-2007-30, př. 1'!$6:$9</definedName>
    <definedName name="_xlnm.Print_Area" localSheetId="0">'RK-34-2007-30, př. 1'!$A$1:$E$52</definedName>
  </definedNames>
  <calcPr fullCalcOnLoad="1"/>
</workbook>
</file>

<file path=xl/sharedStrings.xml><?xml version="1.0" encoding="utf-8"?>
<sst xmlns="http://schemas.openxmlformats.org/spreadsheetml/2006/main" count="127" uniqueCount="105">
  <si>
    <t>Školství celkem:</t>
  </si>
  <si>
    <t>§ 3121 celkem:</t>
  </si>
  <si>
    <t>§ 3122 celkem:</t>
  </si>
  <si>
    <t>§ 3123 celkem:</t>
  </si>
  <si>
    <t>(školy a školská zařízení zřizované krajem)</t>
  </si>
  <si>
    <t>Havlíčkův Brod</t>
  </si>
  <si>
    <t>Pelhřimov</t>
  </si>
  <si>
    <t>Pacov</t>
  </si>
  <si>
    <t>Moravské Budějovice</t>
  </si>
  <si>
    <t>Třebíč</t>
  </si>
  <si>
    <t>Velké Meziříčí</t>
  </si>
  <si>
    <t>Bystřice nad Pernštejnem</t>
  </si>
  <si>
    <t>Žďár nad Sázavou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</si>
  <si>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</si>
  <si>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</si>
  <si>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</si>
  <si>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</si>
  <si>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</si>
  <si>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</si>
  <si>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</si>
  <si>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</si>
  <si>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</si>
  <si>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</si>
  <si>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</si>
  <si>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</si>
  <si>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</si>
  <si>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</si>
  <si>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</si>
  <si>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</si>
  <si>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</si>
  <si>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</si>
  <si>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</si>
  <si>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</si>
  <si>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</si>
  <si>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</si>
  <si>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</si>
  <si>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</si>
  <si>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</si>
  <si>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</si>
  <si>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</si>
  <si>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</si>
  <si>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</si>
  <si>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</si>
  <si>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</si>
  <si>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</si>
  <si>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</si>
  <si>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</si>
  <si>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</si>
  <si>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Dr. Veselého 343</t>
  </si>
  <si>
    <t>Žižkova 1501</t>
  </si>
  <si>
    <t>Bratříků 851</t>
  </si>
  <si>
    <t>Sázavská 547</t>
  </si>
  <si>
    <t>K Valše 38</t>
  </si>
  <si>
    <t>Polenská 2</t>
  </si>
  <si>
    <t>Sirotčí 4</t>
  </si>
  <si>
    <t>Na Bělisku 295</t>
  </si>
  <si>
    <t>Strojírenská 6</t>
  </si>
  <si>
    <t>Hornoměstská 35</t>
  </si>
  <si>
    <t>Dvořákova 4</t>
  </si>
  <si>
    <t>třída Legionářů 3</t>
  </si>
  <si>
    <t>Škola, školské zařízení</t>
  </si>
  <si>
    <t>Česká zemědělská akademie v Humpolci, střední škola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</si>
  <si>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</si>
  <si>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</si>
  <si>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</si>
  <si>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</si>
  <si>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</si>
  <si>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</si>
  <si>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</si>
  <si>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</si>
  <si>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</si>
  <si>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</si>
  <si>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</si>
  <si>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</si>
  <si>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</si>
  <si>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</si>
  <si>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</si>
  <si>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</si>
  <si>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</si>
  <si>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</si>
  <si>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</si>
  <si>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</si>
  <si>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</si>
  <si>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</si>
  <si>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</si>
  <si>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</si>
  <si>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</si>
  <si>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</si>
  <si>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</si>
  <si>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</si>
  <si>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</si>
  <si>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</si>
  <si>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</si>
  <si>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</si>
  <si>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technická Jihlava</t>
  </si>
  <si>
    <t>Hotelová škola Třebíč</t>
  </si>
  <si>
    <t>Střední odborná škola Nové Město na Moravě</t>
  </si>
  <si>
    <t>Střední škola technická Žďár nad Sázavou</t>
  </si>
  <si>
    <t>Střední škola řemesel a služeb Velké Meziříčí</t>
  </si>
  <si>
    <t>Gymnázium Havlíčkův Brod</t>
  </si>
  <si>
    <t>Nádražní 760</t>
  </si>
  <si>
    <t>počet stran: 2</t>
  </si>
  <si>
    <t>Částka v Kč</t>
  </si>
  <si>
    <t>Dotace v rámci Rozvojového programu ve vzdělávání "Další vzdělávání pedagogických pracovníků v souvislosti se zavedením nové maturitní zkoušky"</t>
  </si>
  <si>
    <t>RK-34-2007-30,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</si>
</sst>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3"/>
      <name val="Arial CE"/>
      <family val="0"/>
    </font>
    <font>
      <sz val="13"/>
      <name val="Arial"/>
      <family val="2"/>
    </font>
    <font>
      <b/>
      <u val="single"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0" fontId="10" fillId="0" borderId="2" xfId="0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4" xfId="0" applyFont="1" applyBorder="1" applyAlignment="1">
      <alignment/>
    </xf>
    <xf numFmtId="3" fontId="10" fillId="0" borderId="5" xfId="0" applyNumberFormat="1" applyFont="1" applyBorder="1" applyAlignment="1">
      <alignment/>
    </xf>
    <xf numFmtId="0" fontId="10" fillId="0" borderId="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0" fillId="0" borderId="7" xfId="0" applyFont="1" applyBorder="1" applyAlignment="1">
      <alignment/>
    </xf>
    <xf numFmtId="0" fontId="10" fillId="0" borderId="6" xfId="0" applyFont="1" applyBorder="1" applyAlignment="1">
      <alignment/>
    </xf>
    <xf numFmtId="3" fontId="10" fillId="0" borderId="6" xfId="0" applyNumberFormat="1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4" xfId="0" applyFont="1" applyFill="1" applyBorder="1" applyAlignment="1">
      <alignment wrapText="1"/>
    </xf>
    <xf numFmtId="0" fontId="10" fillId="0" borderId="8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44" fontId="10" fillId="0" borderId="4" xfId="19" applyFont="1" applyFill="1" applyBorder="1" applyAlignment="1">
      <alignment wrapText="1"/>
    </xf>
    <xf numFmtId="3" fontId="7" fillId="0" borderId="9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tabSelected="1" zoomScale="70" zoomScaleNormal="70" workbookViewId="0" topLeftCell="B1">
      <selection activeCell="B14" sqref="B14"/>
    </sheetView>
  </sheetViews>
  <sheetFormatPr defaultColWidth="9.00390625" defaultRowHeight="12.75"/>
  <cols>
    <col min="1" max="1" width="7.00390625" style="1" hidden="1" customWidth="1"/>
    <col min="2" max="2" width="127.875" style="1" customWidth="1"/>
    <col min="3" max="3" width="29.875" style="1" customWidth="1"/>
    <col min="4" max="4" width="33.625" style="1" customWidth="1"/>
    <col min="5" max="5" width="26.00390625" style="1" customWidth="1"/>
    <col min="6" max="16384" width="9.125" style="1" customWidth="1"/>
  </cols>
  <sheetData>
    <row r="1" ht="15">
      <c r="E1" s="2" t="s">
        <v>104</v>
      </c>
    </row>
    <row r="2" ht="15">
      <c r="E2" s="2" t="s">
        <v>101</v>
      </c>
    </row>
    <row r="3" ht="15">
      <c r="E3" s="2"/>
    </row>
    <row r="4" spans="2:5" ht="24.75" customHeight="1">
      <c r="B4" s="26" t="s">
        <v>103</v>
      </c>
      <c r="C4" s="26"/>
      <c r="D4" s="26"/>
      <c r="E4" s="26"/>
    </row>
    <row r="5" spans="2:5" ht="18">
      <c r="B5" s="39" t="s">
        <v>4</v>
      </c>
      <c r="C5" s="39"/>
      <c r="D5" s="39"/>
      <c r="E5" s="39"/>
    </row>
    <row r="6" ht="13.5" customHeight="1" thickBot="1">
      <c r="E6" s="2"/>
    </row>
    <row r="7" spans="2:5" ht="20.25" customHeight="1">
      <c r="B7" s="30" t="s">
        <v>60</v>
      </c>
      <c r="C7" s="31"/>
      <c r="D7" s="32"/>
      <c r="E7" s="40" t="s">
        <v>102</v>
      </c>
    </row>
    <row r="8" spans="2:5" ht="18" customHeight="1">
      <c r="B8" s="33"/>
      <c r="C8" s="34"/>
      <c r="D8" s="35"/>
      <c r="E8" s="41"/>
    </row>
    <row r="9" spans="2:5" ht="38.25" customHeight="1" thickBot="1">
      <c r="B9" s="36"/>
      <c r="C9" s="37"/>
      <c r="D9" s="38"/>
      <c r="E9" s="42"/>
    </row>
    <row r="10" spans="2:5" s="3" customFormat="1" ht="30" customHeight="1" thickBot="1">
      <c r="B10" s="27" t="s">
        <v>1</v>
      </c>
      <c r="C10" s="28"/>
      <c r="D10" s="29"/>
      <c r="E10" s="6">
        <f>SUM(E11:E24)</f>
        <v>89293</v>
      </c>
    </row>
    <row r="11" spans="1:5" s="3" customFormat="1" ht="30" customHeight="1">
      <c r="A11" s="3">
        <v>312035</v>
      </c>
      <c r="B11" s="7" t="s">
        <v>99</v>
      </c>
      <c r="C11" s="7" t="s">
        <v>22</v>
      </c>
      <c r="D11" s="7" t="s">
        <v>5</v>
      </c>
      <c r="E11" s="8">
        <v>4962</v>
      </c>
    </row>
    <row r="12" spans="1:5" s="3" customFormat="1" ht="30" customHeight="1">
      <c r="A12" s="3">
        <v>312033</v>
      </c>
      <c r="B12" s="9" t="s">
        <v>62</v>
      </c>
      <c r="C12" s="9" t="s">
        <v>23</v>
      </c>
      <c r="D12" s="9" t="s">
        <v>13</v>
      </c>
      <c r="E12" s="10">
        <v>4316</v>
      </c>
    </row>
    <row r="13" spans="1:5" s="3" customFormat="1" ht="30" customHeight="1">
      <c r="A13" s="3">
        <v>312034</v>
      </c>
      <c r="B13" s="11" t="s">
        <v>63</v>
      </c>
      <c r="C13" s="9" t="s">
        <v>24</v>
      </c>
      <c r="D13" s="9" t="s">
        <v>14</v>
      </c>
      <c r="E13" s="10">
        <v>16133</v>
      </c>
    </row>
    <row r="14" spans="1:5" s="3" customFormat="1" ht="30" customHeight="1">
      <c r="A14" s="3">
        <v>312003</v>
      </c>
      <c r="B14" s="9" t="s">
        <v>64</v>
      </c>
      <c r="C14" s="9" t="s">
        <v>31</v>
      </c>
      <c r="D14" s="9" t="s">
        <v>15</v>
      </c>
      <c r="E14" s="10">
        <v>4650</v>
      </c>
    </row>
    <row r="15" spans="1:5" s="3" customFormat="1" ht="30" customHeight="1">
      <c r="A15" s="3">
        <v>312004</v>
      </c>
      <c r="B15" s="9" t="s">
        <v>65</v>
      </c>
      <c r="C15" s="9" t="s">
        <v>25</v>
      </c>
      <c r="D15" s="9" t="s">
        <v>16</v>
      </c>
      <c r="E15" s="10">
        <v>7259</v>
      </c>
    </row>
    <row r="16" spans="1:5" s="3" customFormat="1" ht="30" customHeight="1">
      <c r="A16" s="3">
        <v>312089</v>
      </c>
      <c r="B16" s="9" t="s">
        <v>66</v>
      </c>
      <c r="C16" s="9" t="s">
        <v>26</v>
      </c>
      <c r="D16" s="9" t="s">
        <v>19</v>
      </c>
      <c r="E16" s="10">
        <v>4528</v>
      </c>
    </row>
    <row r="17" spans="1:5" s="3" customFormat="1" ht="30" customHeight="1">
      <c r="A17" s="3">
        <v>312090</v>
      </c>
      <c r="B17" s="9" t="s">
        <v>67</v>
      </c>
      <c r="C17" s="9" t="s">
        <v>27</v>
      </c>
      <c r="D17" s="9" t="s">
        <v>7</v>
      </c>
      <c r="E17" s="10">
        <v>4348</v>
      </c>
    </row>
    <row r="18" spans="1:5" s="3" customFormat="1" ht="30" customHeight="1">
      <c r="A18" s="3">
        <v>312091</v>
      </c>
      <c r="B18" s="9" t="s">
        <v>68</v>
      </c>
      <c r="C18" s="9" t="s">
        <v>28</v>
      </c>
      <c r="D18" s="9" t="s">
        <v>6</v>
      </c>
      <c r="E18" s="10">
        <v>7365</v>
      </c>
    </row>
    <row r="19" spans="1:5" s="3" customFormat="1" ht="30" customHeight="1">
      <c r="A19" s="3">
        <v>312061</v>
      </c>
      <c r="B19" s="9" t="s">
        <v>69</v>
      </c>
      <c r="C19" s="9" t="s">
        <v>29</v>
      </c>
      <c r="D19" s="9" t="s">
        <v>8</v>
      </c>
      <c r="E19" s="10">
        <v>3209</v>
      </c>
    </row>
    <row r="20" spans="1:5" s="3" customFormat="1" ht="30" customHeight="1">
      <c r="A20" s="3">
        <v>312062</v>
      </c>
      <c r="B20" s="9" t="s">
        <v>70</v>
      </c>
      <c r="C20" s="9" t="s">
        <v>30</v>
      </c>
      <c r="D20" s="9" t="s">
        <v>17</v>
      </c>
      <c r="E20" s="10">
        <v>3414</v>
      </c>
    </row>
    <row r="21" spans="1:5" s="3" customFormat="1" ht="30" customHeight="1">
      <c r="A21" s="3">
        <v>312120</v>
      </c>
      <c r="B21" s="9" t="s">
        <v>71</v>
      </c>
      <c r="C21" s="9" t="s">
        <v>100</v>
      </c>
      <c r="D21" s="9" t="s">
        <v>11</v>
      </c>
      <c r="E21" s="10">
        <v>4093</v>
      </c>
    </row>
    <row r="22" spans="1:5" s="3" customFormat="1" ht="30" customHeight="1">
      <c r="A22" s="3">
        <v>312117</v>
      </c>
      <c r="B22" s="11" t="s">
        <v>72</v>
      </c>
      <c r="C22" s="9" t="s">
        <v>32</v>
      </c>
      <c r="D22" s="9" t="s">
        <v>18</v>
      </c>
      <c r="E22" s="10">
        <v>5641</v>
      </c>
    </row>
    <row r="23" spans="1:5" s="3" customFormat="1" ht="30" customHeight="1">
      <c r="A23" s="3">
        <v>312118</v>
      </c>
      <c r="B23" s="9" t="s">
        <v>73</v>
      </c>
      <c r="C23" s="9" t="s">
        <v>33</v>
      </c>
      <c r="D23" s="9" t="s">
        <v>10</v>
      </c>
      <c r="E23" s="10">
        <v>14496</v>
      </c>
    </row>
    <row r="24" spans="1:5" s="3" customFormat="1" ht="30" customHeight="1" thickBot="1">
      <c r="A24" s="3">
        <v>312119</v>
      </c>
      <c r="B24" s="12" t="s">
        <v>74</v>
      </c>
      <c r="C24" s="13" t="s">
        <v>34</v>
      </c>
      <c r="D24" s="14" t="s">
        <v>12</v>
      </c>
      <c r="E24" s="15">
        <v>4879</v>
      </c>
    </row>
    <row r="25" spans="2:5" s="3" customFormat="1" ht="30" customHeight="1" thickBot="1">
      <c r="B25" s="27" t="s">
        <v>2</v>
      </c>
      <c r="C25" s="28"/>
      <c r="D25" s="29"/>
      <c r="E25" s="6">
        <f>SUM(E26:E41)</f>
        <v>72465</v>
      </c>
    </row>
    <row r="26" spans="1:5" s="3" customFormat="1" ht="30" customHeight="1">
      <c r="A26" s="3">
        <v>315047</v>
      </c>
      <c r="B26" s="16" t="s">
        <v>75</v>
      </c>
      <c r="C26" s="7" t="s">
        <v>35</v>
      </c>
      <c r="D26" s="7" t="s">
        <v>13</v>
      </c>
      <c r="E26" s="8">
        <v>4226</v>
      </c>
    </row>
    <row r="27" spans="1:5" s="3" customFormat="1" ht="30" customHeight="1">
      <c r="A27" s="3">
        <v>312040</v>
      </c>
      <c r="B27" s="17" t="s">
        <v>76</v>
      </c>
      <c r="C27" s="17" t="s">
        <v>36</v>
      </c>
      <c r="D27" s="17" t="s">
        <v>5</v>
      </c>
      <c r="E27" s="10">
        <v>3363</v>
      </c>
    </row>
    <row r="28" spans="1:5" s="3" customFormat="1" ht="30" customHeight="1">
      <c r="A28" s="3">
        <v>312042</v>
      </c>
      <c r="B28" s="18" t="s">
        <v>77</v>
      </c>
      <c r="C28" s="17" t="s">
        <v>37</v>
      </c>
      <c r="D28" s="17" t="s">
        <v>5</v>
      </c>
      <c r="E28" s="10">
        <v>8107</v>
      </c>
    </row>
    <row r="29" spans="1:5" s="3" customFormat="1" ht="30" customHeight="1">
      <c r="A29" s="3">
        <v>312005</v>
      </c>
      <c r="B29" s="18" t="s">
        <v>78</v>
      </c>
      <c r="C29" s="17" t="s">
        <v>38</v>
      </c>
      <c r="D29" s="17" t="s">
        <v>15</v>
      </c>
      <c r="E29" s="10">
        <v>2000</v>
      </c>
    </row>
    <row r="30" spans="1:5" s="3" customFormat="1" ht="30" customHeight="1">
      <c r="A30" s="3">
        <v>312006</v>
      </c>
      <c r="B30" s="17" t="s">
        <v>79</v>
      </c>
      <c r="C30" s="17" t="s">
        <v>59</v>
      </c>
      <c r="D30" s="17" t="s">
        <v>15</v>
      </c>
      <c r="E30" s="10">
        <v>3100</v>
      </c>
    </row>
    <row r="31" spans="1:5" s="3" customFormat="1" ht="30" customHeight="1">
      <c r="A31" s="3">
        <v>312007</v>
      </c>
      <c r="B31" s="18" t="s">
        <v>80</v>
      </c>
      <c r="C31" s="17" t="s">
        <v>39</v>
      </c>
      <c r="D31" s="17" t="s">
        <v>15</v>
      </c>
      <c r="E31" s="10">
        <v>4450</v>
      </c>
    </row>
    <row r="32" spans="1:5" s="3" customFormat="1" ht="30" customHeight="1">
      <c r="A32" s="3">
        <v>312010</v>
      </c>
      <c r="B32" s="18" t="s">
        <v>81</v>
      </c>
      <c r="C32" s="17" t="s">
        <v>40</v>
      </c>
      <c r="D32" s="17" t="s">
        <v>15</v>
      </c>
      <c r="E32" s="10">
        <v>2150</v>
      </c>
    </row>
    <row r="33" spans="1:5" s="3" customFormat="1" ht="30" customHeight="1">
      <c r="A33" s="3">
        <v>312092</v>
      </c>
      <c r="B33" s="17" t="s">
        <v>82</v>
      </c>
      <c r="C33" s="17" t="s">
        <v>41</v>
      </c>
      <c r="D33" s="17" t="s">
        <v>6</v>
      </c>
      <c r="E33" s="10">
        <v>1390</v>
      </c>
    </row>
    <row r="34" spans="1:5" s="3" customFormat="1" ht="30" customHeight="1">
      <c r="A34" s="3">
        <v>312098</v>
      </c>
      <c r="B34" s="18" t="s">
        <v>61</v>
      </c>
      <c r="C34" s="17" t="s">
        <v>42</v>
      </c>
      <c r="D34" s="17" t="s">
        <v>19</v>
      </c>
      <c r="E34" s="10">
        <v>6273</v>
      </c>
    </row>
    <row r="35" spans="1:5" s="3" customFormat="1" ht="30" customHeight="1">
      <c r="A35" s="3">
        <v>312063</v>
      </c>
      <c r="B35" s="18" t="s">
        <v>83</v>
      </c>
      <c r="C35" s="17" t="s">
        <v>43</v>
      </c>
      <c r="D35" s="17" t="s">
        <v>9</v>
      </c>
      <c r="E35" s="10">
        <v>6803</v>
      </c>
    </row>
    <row r="36" spans="1:5" s="3" customFormat="1" ht="30" customHeight="1">
      <c r="A36" s="3">
        <v>312067</v>
      </c>
      <c r="B36" s="18" t="s">
        <v>84</v>
      </c>
      <c r="C36" s="17" t="s">
        <v>44</v>
      </c>
      <c r="D36" s="17" t="s">
        <v>9</v>
      </c>
      <c r="E36" s="10">
        <v>1190</v>
      </c>
    </row>
    <row r="37" spans="1:5" s="3" customFormat="1" ht="30" customHeight="1">
      <c r="A37" s="3">
        <v>312068</v>
      </c>
      <c r="B37" s="18" t="s">
        <v>85</v>
      </c>
      <c r="C37" s="17" t="s">
        <v>45</v>
      </c>
      <c r="D37" s="17" t="s">
        <v>9</v>
      </c>
      <c r="E37" s="10">
        <v>3112</v>
      </c>
    </row>
    <row r="38" spans="1:5" s="3" customFormat="1" ht="30" customHeight="1">
      <c r="A38" s="3">
        <v>312069</v>
      </c>
      <c r="B38" s="18" t="s">
        <v>86</v>
      </c>
      <c r="C38" s="17" t="s">
        <v>46</v>
      </c>
      <c r="D38" s="17" t="s">
        <v>9</v>
      </c>
      <c r="E38" s="10">
        <v>6338</v>
      </c>
    </row>
    <row r="39" spans="1:5" s="3" customFormat="1" ht="30" customHeight="1">
      <c r="A39" s="3">
        <v>312121</v>
      </c>
      <c r="B39" s="17" t="s">
        <v>87</v>
      </c>
      <c r="C39" s="17" t="s">
        <v>47</v>
      </c>
      <c r="D39" s="17" t="s">
        <v>10</v>
      </c>
      <c r="E39" s="10">
        <v>7546</v>
      </c>
    </row>
    <row r="40" spans="1:5" s="3" customFormat="1" ht="30" customHeight="1">
      <c r="A40" s="3">
        <v>312128</v>
      </c>
      <c r="B40" s="18" t="s">
        <v>88</v>
      </c>
      <c r="C40" s="17" t="s">
        <v>48</v>
      </c>
      <c r="D40" s="17" t="s">
        <v>11</v>
      </c>
      <c r="E40" s="10">
        <v>1025</v>
      </c>
    </row>
    <row r="41" spans="1:5" s="3" customFormat="1" ht="30" customHeight="1" thickBot="1">
      <c r="A41" s="3">
        <v>312129</v>
      </c>
      <c r="B41" s="12" t="s">
        <v>89</v>
      </c>
      <c r="C41" s="13" t="s">
        <v>58</v>
      </c>
      <c r="D41" s="14" t="s">
        <v>12</v>
      </c>
      <c r="E41" s="15">
        <v>11392</v>
      </c>
    </row>
    <row r="42" spans="2:5" s="3" customFormat="1" ht="30" customHeight="1" thickBot="1">
      <c r="B42" s="27" t="s">
        <v>3</v>
      </c>
      <c r="C42" s="28"/>
      <c r="D42" s="29"/>
      <c r="E42" s="6">
        <f>SUM(E43:E51)</f>
        <v>37473</v>
      </c>
    </row>
    <row r="43" spans="1:5" s="3" customFormat="1" ht="30" customHeight="1">
      <c r="A43" s="3">
        <v>312039</v>
      </c>
      <c r="B43" s="19" t="s">
        <v>90</v>
      </c>
      <c r="C43" s="20" t="s">
        <v>49</v>
      </c>
      <c r="D43" s="20" t="s">
        <v>13</v>
      </c>
      <c r="E43" s="8">
        <v>1353</v>
      </c>
    </row>
    <row r="44" spans="1:5" s="3" customFormat="1" ht="30" customHeight="1">
      <c r="A44" s="3">
        <v>312037</v>
      </c>
      <c r="B44" s="18" t="s">
        <v>91</v>
      </c>
      <c r="C44" s="17" t="s">
        <v>50</v>
      </c>
      <c r="D44" s="17" t="s">
        <v>5</v>
      </c>
      <c r="E44" s="10">
        <v>2890</v>
      </c>
    </row>
    <row r="45" spans="1:5" s="3" customFormat="1" ht="30" customHeight="1">
      <c r="A45" s="3">
        <v>315048</v>
      </c>
      <c r="B45" s="21" t="s">
        <v>92</v>
      </c>
      <c r="C45" s="17" t="s">
        <v>51</v>
      </c>
      <c r="D45" s="17" t="s">
        <v>20</v>
      </c>
      <c r="E45" s="10">
        <v>3121</v>
      </c>
    </row>
    <row r="46" spans="1:5" s="3" customFormat="1" ht="30" customHeight="1">
      <c r="A46" s="3">
        <v>312015</v>
      </c>
      <c r="B46" s="18" t="s">
        <v>93</v>
      </c>
      <c r="C46" s="17" t="s">
        <v>52</v>
      </c>
      <c r="D46" s="17" t="s">
        <v>21</v>
      </c>
      <c r="E46" s="10">
        <v>1803</v>
      </c>
    </row>
    <row r="47" spans="1:5" s="3" customFormat="1" ht="30" customHeight="1">
      <c r="A47" s="3">
        <v>312014</v>
      </c>
      <c r="B47" s="18" t="s">
        <v>94</v>
      </c>
      <c r="C47" s="17" t="s">
        <v>53</v>
      </c>
      <c r="D47" s="17" t="s">
        <v>15</v>
      </c>
      <c r="E47" s="10">
        <v>5220</v>
      </c>
    </row>
    <row r="48" spans="1:5" s="3" customFormat="1" ht="30" customHeight="1">
      <c r="A48" s="3">
        <v>312064</v>
      </c>
      <c r="B48" s="18" t="s">
        <v>95</v>
      </c>
      <c r="C48" s="17" t="s">
        <v>54</v>
      </c>
      <c r="D48" s="17" t="s">
        <v>9</v>
      </c>
      <c r="E48" s="10">
        <v>5968</v>
      </c>
    </row>
    <row r="49" spans="1:5" s="3" customFormat="1" ht="30" customHeight="1">
      <c r="A49" s="3">
        <v>312123</v>
      </c>
      <c r="B49" s="18" t="s">
        <v>96</v>
      </c>
      <c r="C49" s="17" t="s">
        <v>55</v>
      </c>
      <c r="D49" s="17" t="s">
        <v>18</v>
      </c>
      <c r="E49" s="10">
        <v>6006</v>
      </c>
    </row>
    <row r="50" spans="1:5" s="3" customFormat="1" ht="30" customHeight="1">
      <c r="A50" s="3">
        <v>312125</v>
      </c>
      <c r="B50" s="18" t="s">
        <v>97</v>
      </c>
      <c r="C50" s="17" t="s">
        <v>56</v>
      </c>
      <c r="D50" s="17" t="s">
        <v>12</v>
      </c>
      <c r="E50" s="10">
        <v>6960</v>
      </c>
    </row>
    <row r="51" spans="1:5" s="3" customFormat="1" ht="30" customHeight="1" thickBot="1">
      <c r="A51" s="3">
        <v>312127</v>
      </c>
      <c r="B51" s="18" t="s">
        <v>98</v>
      </c>
      <c r="C51" s="17" t="s">
        <v>57</v>
      </c>
      <c r="D51" s="17" t="s">
        <v>10</v>
      </c>
      <c r="E51" s="10">
        <v>4152</v>
      </c>
    </row>
    <row r="52" spans="2:5" s="5" customFormat="1" ht="30" customHeight="1" thickBot="1">
      <c r="B52" s="23" t="s">
        <v>0</v>
      </c>
      <c r="C52" s="24"/>
      <c r="D52" s="25"/>
      <c r="E52" s="22">
        <f>SUM(E42,E25,E10,)</f>
        <v>199231</v>
      </c>
    </row>
    <row r="53" s="3" customFormat="1" ht="16.5" customHeight="1">
      <c r="E53" s="4"/>
    </row>
    <row r="54" s="3" customFormat="1" ht="16.5" customHeight="1">
      <c r="E54" s="4"/>
    </row>
    <row r="55" s="3" customFormat="1" ht="16.5" customHeight="1">
      <c r="E55" s="4"/>
    </row>
    <row r="56" s="3" customFormat="1" ht="16.5" customHeight="1">
      <c r="E56" s="4"/>
    </row>
    <row r="57" s="3" customFormat="1" ht="16.5" customHeight="1">
      <c r="E57" s="4"/>
    </row>
    <row r="58" s="3" customFormat="1" ht="16.5" customHeight="1">
      <c r="E58" s="4"/>
    </row>
    <row r="59" s="3" customFormat="1" ht="16.5" customHeight="1">
      <c r="E59" s="4"/>
    </row>
    <row r="60" s="3" customFormat="1" ht="16.5" customHeight="1">
      <c r="E60" s="4"/>
    </row>
    <row r="61" s="3" customFormat="1" ht="16.5" customHeight="1">
      <c r="E61" s="4"/>
    </row>
    <row r="62" s="3" customFormat="1" ht="16.5" customHeight="1">
      <c r="E62" s="4"/>
    </row>
    <row r="63" s="3" customFormat="1" ht="16.5" customHeight="1">
      <c r="E63" s="4"/>
    </row>
    <row r="64" s="3" customFormat="1" ht="16.5" customHeight="1">
      <c r="E64" s="4"/>
    </row>
    <row r="65" s="3" customFormat="1" ht="16.5" customHeight="1">
      <c r="E65" s="4"/>
    </row>
    <row r="66" s="3" customFormat="1" ht="16.5" customHeight="1">
      <c r="E66" s="4"/>
    </row>
    <row r="67" s="3" customFormat="1" ht="16.5" customHeight="1">
      <c r="E67" s="4"/>
    </row>
    <row r="68" s="3" customFormat="1" ht="16.5" customHeight="1">
      <c r="E68" s="4"/>
    </row>
    <row r="69" s="3" customFormat="1" ht="16.5" customHeight="1">
      <c r="E69" s="4"/>
    </row>
    <row r="70" s="3" customFormat="1" ht="16.5" customHeight="1">
      <c r="E70" s="4"/>
    </row>
    <row r="71" s="3" customFormat="1" ht="16.5" customHeight="1">
      <c r="E71" s="4"/>
    </row>
    <row r="72" s="3" customFormat="1" ht="16.5" customHeight="1">
      <c r="E72" s="4"/>
    </row>
    <row r="73" s="3" customFormat="1" ht="16.5" customHeight="1">
      <c r="E73" s="4"/>
    </row>
    <row r="74" s="3" customFormat="1" ht="16.5" customHeight="1">
      <c r="E74" s="4"/>
    </row>
    <row r="75" s="3" customFormat="1" ht="16.5" customHeight="1">
      <c r="E75" s="4"/>
    </row>
    <row r="76" s="3" customFormat="1" ht="16.5" customHeight="1">
      <c r="E76" s="4"/>
    </row>
    <row r="77" s="3" customFormat="1" ht="16.5" customHeight="1">
      <c r="E77" s="4"/>
    </row>
    <row r="78" s="3" customFormat="1" ht="16.5" customHeight="1">
      <c r="E78" s="4"/>
    </row>
    <row r="79" s="3" customFormat="1" ht="16.5" customHeight="1">
      <c r="E79" s="4"/>
    </row>
    <row r="80" s="3" customFormat="1" ht="16.5" customHeight="1">
      <c r="E80" s="4"/>
    </row>
    <row r="81" s="3" customFormat="1" ht="16.5" customHeight="1">
      <c r="E81" s="4"/>
    </row>
    <row r="82" s="3" customFormat="1" ht="16.5" customHeight="1">
      <c r="E82" s="4"/>
    </row>
    <row r="83" s="3" customFormat="1" ht="16.5" customHeight="1">
      <c r="E83" s="4"/>
    </row>
    <row r="84" s="3" customFormat="1" ht="16.5" customHeight="1">
      <c r="E84" s="4"/>
    </row>
    <row r="85" s="3" customFormat="1" ht="16.5" customHeight="1">
      <c r="E85" s="4"/>
    </row>
    <row r="86" s="3" customFormat="1" ht="16.5" customHeight="1">
      <c r="E86" s="4"/>
    </row>
    <row r="87" s="3" customFormat="1" ht="16.5" customHeight="1">
      <c r="E87" s="4"/>
    </row>
    <row r="88" s="3" customFormat="1" ht="16.5" customHeight="1">
      <c r="E88" s="4"/>
    </row>
    <row r="89" s="3" customFormat="1" ht="16.5" customHeight="1">
      <c r="E89" s="4"/>
    </row>
    <row r="90" s="3" customFormat="1" ht="16.5" customHeight="1">
      <c r="E90" s="4"/>
    </row>
    <row r="91" s="3" customFormat="1" ht="16.5" customHeight="1">
      <c r="E91" s="4"/>
    </row>
    <row r="92" s="3" customFormat="1" ht="16.5" customHeight="1"/>
    <row r="93" s="3" customFormat="1" ht="16.5" customHeight="1"/>
    <row r="94" s="3" customFormat="1" ht="16.5" customHeight="1"/>
    <row r="95" s="3" customFormat="1" ht="16.5" customHeight="1"/>
    <row r="96" s="3" customFormat="1" ht="16.5" customHeight="1"/>
    <row r="97" s="3" customFormat="1" ht="16.5" customHeight="1"/>
    <row r="98" s="3" customFormat="1" ht="16.5" customHeight="1"/>
    <row r="99" s="3" customFormat="1" ht="16.5" customHeight="1"/>
    <row r="100" s="3" customFormat="1" ht="16.5" customHeight="1"/>
    <row r="101" s="3" customFormat="1" ht="16.5" customHeight="1"/>
    <row r="102" s="3" customFormat="1" ht="16.5" customHeight="1"/>
    <row r="103" s="3" customFormat="1" ht="16.5" customHeight="1"/>
    <row r="104" s="3" customFormat="1" ht="16.5" customHeight="1"/>
    <row r="105" s="3" customFormat="1" ht="16.5" customHeight="1"/>
    <row r="106" s="3" customFormat="1" ht="16.5" customHeight="1"/>
    <row r="107" s="3" customFormat="1" ht="16.5" customHeight="1"/>
    <row r="108" s="3" customFormat="1" ht="16.5" customHeight="1"/>
    <row r="109" s="3" customFormat="1" ht="16.5" customHeight="1"/>
    <row r="110" s="3" customFormat="1" ht="16.5" customHeight="1"/>
    <row r="111" s="3" customFormat="1" ht="16.5" customHeight="1"/>
    <row r="112" s="3" customFormat="1" ht="16.5" customHeight="1"/>
    <row r="113" s="3" customFormat="1" ht="16.5" customHeight="1"/>
    <row r="114" s="3" customFormat="1" ht="16.5" customHeight="1"/>
    <row r="115" s="3" customFormat="1" ht="16.5" customHeight="1"/>
    <row r="116" s="3" customFormat="1" ht="16.5" customHeight="1"/>
    <row r="117" s="3" customFormat="1" ht="16.5" customHeight="1"/>
    <row r="118" s="3" customFormat="1" ht="16.5" customHeight="1"/>
    <row r="119" s="3" customFormat="1" ht="16.5" customHeight="1"/>
    <row r="120" s="3" customFormat="1" ht="16.5" customHeight="1"/>
    <row r="121" s="3" customFormat="1" ht="16.5" customHeight="1"/>
    <row r="122" s="3" customFormat="1" ht="16.5" customHeight="1"/>
    <row r="123" s="3" customFormat="1" ht="16.5" customHeight="1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</sheetData>
  <mergeCells count="8">
    <mergeCell ref="B52:D52"/>
    <mergeCell ref="B4:E4"/>
    <mergeCell ref="B10:D10"/>
    <mergeCell ref="B25:D25"/>
    <mergeCell ref="B42:D42"/>
    <mergeCell ref="B7:D9"/>
    <mergeCell ref="B5:E5"/>
    <mergeCell ref="E7:E9"/>
  </mergeCells>
  <printOptions horizontalCentered="1"/>
  <pageMargins left="0.2362204724409449" right="0.2362204724409449" top="0.6692913385826772" bottom="0.6692913385826772" header="0.31496062992125984" footer="0.31496062992125984"/>
  <pageSetup fitToHeight="2" fitToWidth="1" horizontalDpi="300" verticalDpi="300" orientation="landscape" paperSize="9" scale="61" r:id="rId1"/>
  <headerFooter alignWithMargins="0">
    <oddFooter>&amp;C&amp;P</oddFooter>
  </headerFooter>
  <rowBreaks count="2" manualBreakCount="2">
    <brk id="24" max="6" man="1"/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chrastova</cp:lastModifiedBy>
  <cp:lastPrinted>2007-11-20T07:10:06Z</cp:lastPrinted>
  <dcterms:created xsi:type="dcterms:W3CDTF">2002-01-02T08:21:30Z</dcterms:created>
  <dcterms:modified xsi:type="dcterms:W3CDTF">2007-11-22T09:09:16Z</dcterms:modified>
  <cp:category/>
  <cp:version/>
  <cp:contentType/>
  <cp:contentStatus/>
</cp:coreProperties>
</file>