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90" windowWidth="14820" windowHeight="8670" activeTab="0"/>
  </bookViews>
  <sheets>
    <sheet name="RK-18-2007-38,  př. 1" sheetId="1" r:id="rId1"/>
  </sheets>
  <definedNames/>
  <calcPr fullCalcOnLoad="1"/>
</workbook>
</file>

<file path=xl/sharedStrings.xml><?xml version="1.0" encoding="utf-8"?>
<sst xmlns="http://schemas.openxmlformats.org/spreadsheetml/2006/main" count="83" uniqueCount="53">
  <si>
    <t>počet stran: 1</t>
  </si>
  <si>
    <t>Hospodářský</t>
  </si>
  <si>
    <t>z toho: činnost</t>
  </si>
  <si>
    <t>Návrh přídělu ze zisku</t>
  </si>
  <si>
    <t>Zůstatky neuhrazené ztráty a fondů před finančním vypořádáním:</t>
  </si>
  <si>
    <t>Neuhrazená</t>
  </si>
  <si>
    <t>Organizace</t>
  </si>
  <si>
    <t>výsledek</t>
  </si>
  <si>
    <t xml:space="preserve">k úhradě </t>
  </si>
  <si>
    <t>Fond</t>
  </si>
  <si>
    <t xml:space="preserve">Rezervní </t>
  </si>
  <si>
    <t>ztráta</t>
  </si>
  <si>
    <t xml:space="preserve">celkem </t>
  </si>
  <si>
    <t>hlavní</t>
  </si>
  <si>
    <t>doplňková</t>
  </si>
  <si>
    <t>ztráty</t>
  </si>
  <si>
    <t>odměn</t>
  </si>
  <si>
    <t>fond</t>
  </si>
  <si>
    <t xml:space="preserve">fond </t>
  </si>
  <si>
    <t>investiční</t>
  </si>
  <si>
    <t>FKSP</t>
  </si>
  <si>
    <t>po</t>
  </si>
  <si>
    <t>minulých let</t>
  </si>
  <si>
    <t>z min.let</t>
  </si>
  <si>
    <t>rezervní</t>
  </si>
  <si>
    <t>vypořádání</t>
  </si>
  <si>
    <t>SÚS Havl. Brod</t>
  </si>
  <si>
    <t>SÚS Jihlava</t>
  </si>
  <si>
    <t>SÚS Pelhřimov</t>
  </si>
  <si>
    <t>SÚS Třebíč</t>
  </si>
  <si>
    <t>SÚS Žďár n. S.</t>
  </si>
  <si>
    <t xml:space="preserve">Odvětví: silniční hospodářství </t>
  </si>
  <si>
    <t>(v Kč, h)</t>
  </si>
  <si>
    <t>Celkem-přenos na</t>
  </si>
  <si>
    <t>x</t>
  </si>
  <si>
    <t xml:space="preserve">Tab. 1  Návrh na rozdělení zlepšeného hospodářského výsledku za rok 2006 </t>
  </si>
  <si>
    <t>celkem</t>
  </si>
  <si>
    <t xml:space="preserve">        Návrh přídělu ze zisku</t>
  </si>
  <si>
    <t>Rezervní</t>
  </si>
  <si>
    <t xml:space="preserve">      Fond odměn</t>
  </si>
  <si>
    <t>hlav. činn.</t>
  </si>
  <si>
    <t xml:space="preserve">   Rezervní fond</t>
  </si>
  <si>
    <t>doplňk. činn.</t>
  </si>
  <si>
    <t>KSÚSV, p. o.</t>
  </si>
  <si>
    <t xml:space="preserve">KSÚSV, p. o. </t>
  </si>
  <si>
    <t>20 % HV z</t>
  </si>
  <si>
    <t>35 % HV z</t>
  </si>
  <si>
    <t>65 %  HV z</t>
  </si>
  <si>
    <t>80 %  HV z</t>
  </si>
  <si>
    <t>Tab. 2  Procentní vyjádření přídělů fondům z hospodářského výsledku za rok 2006</t>
  </si>
  <si>
    <t>Pozn. Zústatky fondů před přídělem hospodářského výsledku jsou uvedeny k datu 1. 1. 2007</t>
  </si>
  <si>
    <t xml:space="preserve">              x</t>
  </si>
  <si>
    <t xml:space="preserve">    RK-18-2007-38,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</si>
</sst>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8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8"/>
      <color indexed="14"/>
      <name val="Arial CE"/>
      <family val="2"/>
    </font>
    <font>
      <sz val="8"/>
      <color indexed="14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 applyProtection="1">
      <alignment horizontal="right"/>
      <protection locked="0"/>
    </xf>
    <xf numFmtId="0" fontId="1" fillId="0" borderId="1" xfId="0" applyFont="1" applyBorder="1" applyAlignment="1" applyProtection="1">
      <alignment/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1" fontId="2" fillId="0" borderId="5" xfId="0" applyNumberFormat="1" applyFont="1" applyBorder="1" applyAlignment="1" applyProtection="1">
      <alignment horizontal="center"/>
      <protection locked="0"/>
    </xf>
    <xf numFmtId="1" fontId="2" fillId="0" borderId="6" xfId="0" applyNumberFormat="1" applyFont="1" applyBorder="1" applyAlignment="1" applyProtection="1">
      <alignment horizontal="center"/>
      <protection locked="0"/>
    </xf>
    <xf numFmtId="1" fontId="2" fillId="0" borderId="7" xfId="0" applyNumberFormat="1" applyFont="1" applyBorder="1" applyAlignment="1" applyProtection="1">
      <alignment horizontal="center"/>
      <protection locked="0"/>
    </xf>
    <xf numFmtId="1" fontId="2" fillId="0" borderId="8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/>
      <protection locked="0"/>
    </xf>
    <xf numFmtId="1" fontId="2" fillId="0" borderId="9" xfId="0" applyNumberFormat="1" applyFont="1" applyBorder="1" applyAlignment="1" applyProtection="1">
      <alignment horizontal="center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2" fillId="0" borderId="11" xfId="0" applyNumberFormat="1" applyFont="1" applyBorder="1" applyAlignment="1" applyProtection="1">
      <alignment horizontal="center"/>
      <protection locked="0"/>
    </xf>
    <xf numFmtId="1" fontId="2" fillId="0" borderId="12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1" fontId="2" fillId="0" borderId="13" xfId="0" applyNumberFormat="1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/>
      <protection locked="0"/>
    </xf>
    <xf numFmtId="1" fontId="3" fillId="0" borderId="14" xfId="0" applyNumberFormat="1" applyFont="1" applyBorder="1" applyAlignment="1" applyProtection="1">
      <alignment horizontal="center"/>
      <protection locked="0"/>
    </xf>
    <xf numFmtId="1" fontId="1" fillId="0" borderId="15" xfId="0" applyNumberFormat="1" applyFont="1" applyBorder="1" applyAlignment="1" applyProtection="1">
      <alignment/>
      <protection locked="0"/>
    </xf>
    <xf numFmtId="1" fontId="2" fillId="0" borderId="15" xfId="0" applyNumberFormat="1" applyFont="1" applyBorder="1" applyAlignment="1" applyProtection="1">
      <alignment horizontal="center"/>
      <protection locked="0"/>
    </xf>
    <xf numFmtId="1" fontId="2" fillId="0" borderId="16" xfId="0" applyNumberFormat="1" applyFont="1" applyBorder="1" applyAlignment="1" applyProtection="1">
      <alignment horizontal="center"/>
      <protection locked="0"/>
    </xf>
    <xf numFmtId="1" fontId="3" fillId="0" borderId="17" xfId="0" applyNumberFormat="1" applyFont="1" applyBorder="1" applyAlignment="1" applyProtection="1">
      <alignment horizontal="center"/>
      <protection locked="0"/>
    </xf>
    <xf numFmtId="1" fontId="2" fillId="0" borderId="18" xfId="0" applyNumberFormat="1" applyFont="1" applyBorder="1" applyAlignment="1" applyProtection="1">
      <alignment horizontal="center"/>
      <protection locked="0"/>
    </xf>
    <xf numFmtId="1" fontId="2" fillId="0" borderId="19" xfId="0" applyNumberFormat="1" applyFont="1" applyBorder="1" applyAlignment="1" applyProtection="1">
      <alignment horizontal="center"/>
      <protection locked="0"/>
    </xf>
    <xf numFmtId="4" fontId="1" fillId="0" borderId="20" xfId="0" applyNumberFormat="1" applyFont="1" applyBorder="1" applyAlignment="1" applyProtection="1">
      <alignment/>
      <protection locked="0"/>
    </xf>
    <xf numFmtId="4" fontId="1" fillId="0" borderId="21" xfId="0" applyNumberFormat="1" applyFont="1" applyBorder="1" applyAlignment="1" applyProtection="1">
      <alignment/>
      <protection locked="0"/>
    </xf>
    <xf numFmtId="4" fontId="0" fillId="0" borderId="0" xfId="0" applyNumberFormat="1" applyAlignment="1">
      <alignment/>
    </xf>
    <xf numFmtId="4" fontId="4" fillId="0" borderId="22" xfId="0" applyNumberFormat="1" applyFont="1" applyBorder="1" applyAlignment="1" applyProtection="1">
      <alignment horizontal="right"/>
      <protection/>
    </xf>
    <xf numFmtId="4" fontId="1" fillId="0" borderId="23" xfId="0" applyNumberFormat="1" applyFont="1" applyBorder="1" applyAlignment="1" applyProtection="1">
      <alignment/>
      <protection/>
    </xf>
    <xf numFmtId="4" fontId="1" fillId="0" borderId="24" xfId="0" applyNumberFormat="1" applyFont="1" applyBorder="1" applyAlignment="1" applyProtection="1">
      <alignment/>
      <protection locked="0"/>
    </xf>
    <xf numFmtId="4" fontId="1" fillId="0" borderId="7" xfId="0" applyNumberFormat="1" applyFont="1" applyBorder="1" applyAlignment="1" applyProtection="1">
      <alignment/>
      <protection/>
    </xf>
    <xf numFmtId="4" fontId="1" fillId="0" borderId="25" xfId="0" applyNumberFormat="1" applyFont="1" applyBorder="1" applyAlignment="1" applyProtection="1">
      <alignment horizontal="right"/>
      <protection locked="0"/>
    </xf>
    <xf numFmtId="4" fontId="1" fillId="0" borderId="5" xfId="0" applyNumberFormat="1" applyFont="1" applyBorder="1" applyAlignment="1" applyProtection="1">
      <alignment horizontal="right"/>
      <protection locked="0"/>
    </xf>
    <xf numFmtId="4" fontId="1" fillId="0" borderId="26" xfId="0" applyNumberFormat="1" applyFont="1" applyBorder="1" applyAlignment="1" applyProtection="1">
      <alignment horizontal="right"/>
      <protection locked="0"/>
    </xf>
    <xf numFmtId="4" fontId="1" fillId="0" borderId="23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0" fillId="0" borderId="5" xfId="0" applyBorder="1" applyAlignment="1">
      <alignment/>
    </xf>
    <xf numFmtId="0" fontId="1" fillId="0" borderId="9" xfId="0" applyFont="1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Fill="1" applyBorder="1" applyAlignment="1" applyProtection="1">
      <alignment/>
      <protection locked="0"/>
    </xf>
    <xf numFmtId="4" fontId="1" fillId="0" borderId="18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1" fillId="0" borderId="27" xfId="0" applyFont="1" applyBorder="1" applyAlignment="1" applyProtection="1">
      <alignment/>
      <protection locked="0"/>
    </xf>
    <xf numFmtId="0" fontId="1" fillId="0" borderId="4" xfId="0" applyFont="1" applyBorder="1" applyAlignment="1" applyProtection="1">
      <alignment/>
      <protection locked="0"/>
    </xf>
    <xf numFmtId="4" fontId="4" fillId="0" borderId="28" xfId="0" applyNumberFormat="1" applyFont="1" applyBorder="1" applyAlignment="1" applyProtection="1">
      <alignment horizontal="right"/>
      <protection/>
    </xf>
    <xf numFmtId="0" fontId="0" fillId="0" borderId="29" xfId="0" applyBorder="1" applyAlignment="1">
      <alignment/>
    </xf>
    <xf numFmtId="164" fontId="4" fillId="0" borderId="14" xfId="0" applyNumberFormat="1" applyFont="1" applyBorder="1" applyAlignment="1">
      <alignment/>
    </xf>
    <xf numFmtId="1" fontId="2" fillId="0" borderId="30" xfId="0" applyNumberFormat="1" applyFont="1" applyBorder="1" applyAlignment="1" applyProtection="1">
      <alignment horizontal="center"/>
      <protection locked="0"/>
    </xf>
    <xf numFmtId="1" fontId="1" fillId="0" borderId="19" xfId="0" applyNumberFormat="1" applyFont="1" applyBorder="1" applyAlignment="1" applyProtection="1">
      <alignment/>
      <protection locked="0"/>
    </xf>
    <xf numFmtId="4" fontId="1" fillId="0" borderId="31" xfId="0" applyNumberFormat="1" applyFont="1" applyBorder="1" applyAlignment="1" applyProtection="1">
      <alignment/>
      <protection/>
    </xf>
    <xf numFmtId="4" fontId="1" fillId="0" borderId="8" xfId="0" applyNumberFormat="1" applyFont="1" applyBorder="1" applyAlignment="1" applyProtection="1">
      <alignment/>
      <protection/>
    </xf>
    <xf numFmtId="0" fontId="0" fillId="0" borderId="8" xfId="0" applyBorder="1" applyAlignment="1">
      <alignment/>
    </xf>
    <xf numFmtId="4" fontId="1" fillId="0" borderId="19" xfId="0" applyNumberFormat="1" applyFont="1" applyBorder="1" applyAlignment="1">
      <alignment/>
    </xf>
    <xf numFmtId="1" fontId="2" fillId="0" borderId="26" xfId="0" applyNumberFormat="1" applyFont="1" applyBorder="1" applyAlignment="1" applyProtection="1">
      <alignment horizontal="center"/>
      <protection locked="0"/>
    </xf>
    <xf numFmtId="1" fontId="2" fillId="0" borderId="32" xfId="0" applyNumberFormat="1" applyFont="1" applyBorder="1" applyAlignment="1" applyProtection="1">
      <alignment horizontal="center"/>
      <protection locked="0"/>
    </xf>
    <xf numFmtId="1" fontId="2" fillId="0" borderId="33" xfId="0" applyNumberFormat="1" applyFont="1" applyBorder="1" applyAlignment="1" applyProtection="1">
      <alignment horizontal="center"/>
      <protection locked="0"/>
    </xf>
    <xf numFmtId="2" fontId="1" fillId="0" borderId="26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9" xfId="0" applyBorder="1" applyAlignment="1">
      <alignment/>
    </xf>
    <xf numFmtId="2" fontId="1" fillId="0" borderId="15" xfId="0" applyNumberFormat="1" applyFont="1" applyBorder="1" applyAlignment="1">
      <alignment/>
    </xf>
    <xf numFmtId="0" fontId="0" fillId="0" borderId="17" xfId="0" applyBorder="1" applyAlignment="1">
      <alignment/>
    </xf>
    <xf numFmtId="4" fontId="1" fillId="0" borderId="31" xfId="0" applyNumberFormat="1" applyFont="1" applyBorder="1" applyAlignment="1" applyProtection="1">
      <alignment/>
      <protection locked="0"/>
    </xf>
    <xf numFmtId="4" fontId="1" fillId="0" borderId="8" xfId="0" applyNumberFormat="1" applyFont="1" applyBorder="1" applyAlignment="1" applyProtection="1">
      <alignment horizontal="right"/>
      <protection locked="0"/>
    </xf>
    <xf numFmtId="2" fontId="1" fillId="0" borderId="14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4" xfId="0" applyBorder="1" applyAlignment="1">
      <alignment/>
    </xf>
    <xf numFmtId="4" fontId="1" fillId="0" borderId="1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12" xfId="0" applyBorder="1" applyAlignment="1">
      <alignment/>
    </xf>
    <xf numFmtId="0" fontId="0" fillId="0" borderId="35" xfId="0" applyBorder="1" applyAlignment="1">
      <alignment/>
    </xf>
    <xf numFmtId="0" fontId="0" fillId="0" borderId="11" xfId="0" applyBorder="1" applyAlignment="1">
      <alignment/>
    </xf>
    <xf numFmtId="4" fontId="1" fillId="0" borderId="3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32" xfId="0" applyBorder="1" applyAlignment="1">
      <alignment/>
    </xf>
    <xf numFmtId="0" fontId="0" fillId="0" borderId="36" xfId="0" applyBorder="1" applyAlignment="1">
      <alignment/>
    </xf>
    <xf numFmtId="2" fontId="1" fillId="0" borderId="36" xfId="0" applyNumberFormat="1" applyFont="1" applyBorder="1" applyAlignment="1">
      <alignment/>
    </xf>
    <xf numFmtId="4" fontId="1" fillId="0" borderId="33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1" xfId="0" applyFont="1" applyBorder="1" applyAlignment="1" applyProtection="1">
      <alignment horizontal="center"/>
      <protection locked="0"/>
    </xf>
    <xf numFmtId="1" fontId="2" fillId="0" borderId="14" xfId="0" applyNumberFormat="1" applyFont="1" applyFill="1" applyBorder="1" applyAlignment="1" applyProtection="1">
      <alignment horizontal="center"/>
      <protection locked="0"/>
    </xf>
    <xf numFmtId="4" fontId="1" fillId="0" borderId="22" xfId="0" applyNumberFormat="1" applyFont="1" applyBorder="1" applyAlignment="1" applyProtection="1">
      <alignment/>
      <protection/>
    </xf>
    <xf numFmtId="0" fontId="1" fillId="0" borderId="29" xfId="0" applyFont="1" applyBorder="1" applyAlignment="1">
      <alignment/>
    </xf>
    <xf numFmtId="4" fontId="1" fillId="0" borderId="21" xfId="0" applyNumberFormat="1" applyFont="1" applyBorder="1" applyAlignment="1" applyProtection="1">
      <alignment horizontal="center"/>
      <protection locked="0"/>
    </xf>
    <xf numFmtId="4" fontId="1" fillId="0" borderId="5" xfId="0" applyNumberFormat="1" applyFont="1" applyBorder="1" applyAlignment="1" applyProtection="1">
      <alignment horizontal="center"/>
      <protection locked="0"/>
    </xf>
    <xf numFmtId="4" fontId="1" fillId="0" borderId="21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4" fontId="1" fillId="0" borderId="37" xfId="0" applyNumberFormat="1" applyFont="1" applyBorder="1" applyAlignment="1" applyProtection="1">
      <alignment horizontal="center"/>
      <protection/>
    </xf>
    <xf numFmtId="4" fontId="1" fillId="0" borderId="38" xfId="0" applyNumberFormat="1" applyFont="1" applyBorder="1" applyAlignment="1" applyProtection="1">
      <alignment horizontal="center"/>
      <protection/>
    </xf>
    <xf numFmtId="2" fontId="4" fillId="0" borderId="11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1" fontId="2" fillId="0" borderId="39" xfId="0" applyNumberFormat="1" applyFont="1" applyBorder="1" applyAlignment="1" applyProtection="1">
      <alignment horizontal="center"/>
      <protection locked="0"/>
    </xf>
    <xf numFmtId="1" fontId="1" fillId="0" borderId="40" xfId="0" applyNumberFormat="1" applyFont="1" applyBorder="1" applyAlignment="1" applyProtection="1">
      <alignment/>
      <protection locked="0"/>
    </xf>
    <xf numFmtId="0" fontId="2" fillId="0" borderId="3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2" fillId="0" borderId="44" xfId="0" applyNumberFormat="1" applyFont="1" applyBorder="1" applyAlignment="1" applyProtection="1">
      <alignment horizontal="center"/>
      <protection locked="0"/>
    </xf>
    <xf numFmtId="1" fontId="1" fillId="0" borderId="39" xfId="0" applyNumberFormat="1" applyFont="1" applyBorder="1" applyAlignment="1" applyProtection="1">
      <alignment/>
      <protection locked="0"/>
    </xf>
    <xf numFmtId="1" fontId="2" fillId="0" borderId="41" xfId="0" applyNumberFormat="1" applyFont="1" applyBorder="1" applyAlignment="1" applyProtection="1">
      <alignment horizontal="center"/>
      <protection locked="0"/>
    </xf>
    <xf numFmtId="1" fontId="1" fillId="0" borderId="42" xfId="0" applyNumberFormat="1" applyFont="1" applyBorder="1" applyAlignment="1" applyProtection="1">
      <alignment/>
      <protection locked="0"/>
    </xf>
    <xf numFmtId="1" fontId="1" fillId="0" borderId="43" xfId="0" applyNumberFormat="1" applyFont="1" applyBorder="1" applyAlignment="1" applyProtection="1">
      <alignment/>
      <protection locked="0"/>
    </xf>
    <xf numFmtId="1" fontId="2" fillId="0" borderId="42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6"/>
  <sheetViews>
    <sheetView tabSelected="1" workbookViewId="0" topLeftCell="C1">
      <selection activeCell="I18" sqref="I18"/>
    </sheetView>
  </sheetViews>
  <sheetFormatPr defaultColWidth="9.00390625" defaultRowHeight="12.75"/>
  <cols>
    <col min="1" max="1" width="2.75390625" style="0" customWidth="1"/>
    <col min="2" max="2" width="14.875" style="0" customWidth="1"/>
    <col min="3" max="3" width="11.125" style="0" customWidth="1"/>
    <col min="4" max="4" width="10.875" style="0" bestFit="1" customWidth="1"/>
    <col min="5" max="5" width="11.625" style="0" customWidth="1"/>
    <col min="6" max="6" width="10.625" style="0" customWidth="1"/>
    <col min="7" max="7" width="10.00390625" style="0" bestFit="1" customWidth="1"/>
    <col min="8" max="8" width="10.625" style="0" customWidth="1"/>
    <col min="9" max="9" width="11.00390625" style="0" customWidth="1"/>
    <col min="10" max="10" width="10.125" style="0" customWidth="1"/>
    <col min="11" max="11" width="10.00390625" style="0" bestFit="1" customWidth="1"/>
    <col min="12" max="12" width="10.875" style="0" customWidth="1"/>
    <col min="13" max="13" width="11.625" style="0" customWidth="1"/>
    <col min="14" max="14" width="10.375" style="0" customWidth="1"/>
    <col min="15" max="15" width="3.75390625" style="0" customWidth="1"/>
  </cols>
  <sheetData>
    <row r="1" spans="13:14" ht="15">
      <c r="M1" s="122" t="s">
        <v>52</v>
      </c>
      <c r="N1" s="123"/>
    </row>
    <row r="2" spans="13:14" ht="15">
      <c r="M2" s="43"/>
      <c r="N2" s="44" t="s">
        <v>0</v>
      </c>
    </row>
    <row r="5" spans="2:14" s="43" customFormat="1" ht="15">
      <c r="B5" s="130" t="s">
        <v>35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</row>
    <row r="6" spans="2:14" s="43" customFormat="1" ht="15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2:9" ht="14.25">
      <c r="B7" s="43" t="s">
        <v>31</v>
      </c>
      <c r="C7" s="40"/>
      <c r="H7" s="41"/>
      <c r="I7" s="42"/>
    </row>
    <row r="8" spans="3:14" ht="13.5" thickBot="1">
      <c r="C8" s="40"/>
      <c r="H8" s="41"/>
      <c r="I8" s="42"/>
      <c r="N8" s="1" t="s">
        <v>32</v>
      </c>
    </row>
    <row r="9" spans="2:14" ht="13.5" thickBot="1">
      <c r="B9" s="2"/>
      <c r="C9" s="3" t="s">
        <v>1</v>
      </c>
      <c r="D9" s="124" t="s">
        <v>2</v>
      </c>
      <c r="E9" s="125"/>
      <c r="F9" s="126" t="s">
        <v>3</v>
      </c>
      <c r="G9" s="127"/>
      <c r="H9" s="128"/>
      <c r="I9" s="129" t="s">
        <v>4</v>
      </c>
      <c r="J9" s="129"/>
      <c r="K9" s="129"/>
      <c r="L9" s="129"/>
      <c r="M9" s="129"/>
      <c r="N9" s="103" t="s">
        <v>5</v>
      </c>
    </row>
    <row r="10" spans="2:14" ht="12.75">
      <c r="B10" s="4" t="s">
        <v>6</v>
      </c>
      <c r="C10" s="5" t="s">
        <v>7</v>
      </c>
      <c r="D10" s="6"/>
      <c r="E10" s="58"/>
      <c r="F10" s="7" t="s">
        <v>8</v>
      </c>
      <c r="G10" s="8" t="s">
        <v>9</v>
      </c>
      <c r="H10" s="9" t="s">
        <v>10</v>
      </c>
      <c r="I10" s="64"/>
      <c r="J10" s="10"/>
      <c r="K10" s="8"/>
      <c r="L10" s="11"/>
      <c r="M10" s="11"/>
      <c r="N10" s="4" t="s">
        <v>11</v>
      </c>
    </row>
    <row r="11" spans="2:14" ht="12.75">
      <c r="B11" s="12"/>
      <c r="C11" s="5" t="s">
        <v>12</v>
      </c>
      <c r="D11" s="13" t="s">
        <v>13</v>
      </c>
      <c r="E11" s="18" t="s">
        <v>14</v>
      </c>
      <c r="F11" s="13" t="s">
        <v>15</v>
      </c>
      <c r="G11" s="14" t="s">
        <v>16</v>
      </c>
      <c r="H11" s="15" t="s">
        <v>17</v>
      </c>
      <c r="I11" s="65" t="s">
        <v>11</v>
      </c>
      <c r="J11" s="17" t="s">
        <v>18</v>
      </c>
      <c r="K11" s="14" t="s">
        <v>17</v>
      </c>
      <c r="L11" s="18" t="s">
        <v>19</v>
      </c>
      <c r="M11" s="18" t="s">
        <v>20</v>
      </c>
      <c r="N11" s="4" t="s">
        <v>21</v>
      </c>
    </row>
    <row r="12" spans="2:14" ht="13.5" thickBot="1">
      <c r="B12" s="19"/>
      <c r="C12" s="20"/>
      <c r="D12" s="21"/>
      <c r="E12" s="59"/>
      <c r="F12" s="22" t="s">
        <v>22</v>
      </c>
      <c r="G12" s="23"/>
      <c r="H12" s="24"/>
      <c r="I12" s="66" t="s">
        <v>23</v>
      </c>
      <c r="J12" s="25" t="s">
        <v>16</v>
      </c>
      <c r="K12" s="23" t="s">
        <v>24</v>
      </c>
      <c r="L12" s="26" t="s">
        <v>17</v>
      </c>
      <c r="M12" s="26"/>
      <c r="N12" s="104" t="s">
        <v>25</v>
      </c>
    </row>
    <row r="13" spans="2:15" ht="12.75">
      <c r="B13" s="53" t="s">
        <v>26</v>
      </c>
      <c r="C13" s="55">
        <v>3223347.74</v>
      </c>
      <c r="D13" s="31">
        <v>369563.06</v>
      </c>
      <c r="E13" s="60">
        <v>2853784.68</v>
      </c>
      <c r="F13" s="32">
        <v>0</v>
      </c>
      <c r="G13" s="107" t="s">
        <v>34</v>
      </c>
      <c r="H13" s="111" t="s">
        <v>34</v>
      </c>
      <c r="I13" s="27">
        <v>0</v>
      </c>
      <c r="J13" s="27">
        <v>1089115.82</v>
      </c>
      <c r="K13" s="28">
        <v>259142.04</v>
      </c>
      <c r="L13" s="28">
        <v>971811.4</v>
      </c>
      <c r="M13" s="72">
        <v>312067.05</v>
      </c>
      <c r="N13" s="105">
        <v>0</v>
      </c>
      <c r="O13" s="29"/>
    </row>
    <row r="14" spans="2:14" ht="12.75">
      <c r="B14" s="53" t="s">
        <v>27</v>
      </c>
      <c r="C14" s="30">
        <v>2337277.02</v>
      </c>
      <c r="D14" s="31">
        <v>172245.52</v>
      </c>
      <c r="E14" s="60">
        <v>2165031.5</v>
      </c>
      <c r="F14" s="32">
        <v>0</v>
      </c>
      <c r="G14" s="107" t="s">
        <v>34</v>
      </c>
      <c r="H14" s="112" t="s">
        <v>34</v>
      </c>
      <c r="I14" s="27">
        <v>0</v>
      </c>
      <c r="J14" s="27">
        <v>968333</v>
      </c>
      <c r="K14" s="28">
        <v>577047.26</v>
      </c>
      <c r="L14" s="28">
        <v>48032.84</v>
      </c>
      <c r="M14" s="72">
        <v>540263.31</v>
      </c>
      <c r="N14" s="105">
        <v>0</v>
      </c>
    </row>
    <row r="15" spans="2:14" ht="12.75">
      <c r="B15" s="54" t="s">
        <v>28</v>
      </c>
      <c r="C15" s="30">
        <v>3713257.67</v>
      </c>
      <c r="D15" s="33">
        <v>487281.14</v>
      </c>
      <c r="E15" s="61">
        <v>3225976.53</v>
      </c>
      <c r="F15" s="34">
        <v>0</v>
      </c>
      <c r="G15" s="108" t="s">
        <v>34</v>
      </c>
      <c r="H15" s="112" t="s">
        <v>34</v>
      </c>
      <c r="I15" s="36">
        <v>0</v>
      </c>
      <c r="J15" s="36">
        <v>590035</v>
      </c>
      <c r="K15" s="35">
        <v>280351.41</v>
      </c>
      <c r="L15" s="35">
        <v>372564.47</v>
      </c>
      <c r="M15" s="73">
        <v>606158.39</v>
      </c>
      <c r="N15" s="105">
        <v>0</v>
      </c>
    </row>
    <row r="16" spans="2:14" ht="12.75">
      <c r="B16" s="53" t="s">
        <v>29</v>
      </c>
      <c r="C16" s="30">
        <v>2348101.51</v>
      </c>
      <c r="D16" s="31">
        <v>306095.54</v>
      </c>
      <c r="E16" s="60">
        <v>2042005.97</v>
      </c>
      <c r="F16" s="39">
        <v>0</v>
      </c>
      <c r="G16" s="109" t="s">
        <v>34</v>
      </c>
      <c r="H16" s="112" t="s">
        <v>34</v>
      </c>
      <c r="I16" s="37">
        <v>0</v>
      </c>
      <c r="J16" s="38">
        <v>247568.7</v>
      </c>
      <c r="K16" s="38">
        <v>164332.18</v>
      </c>
      <c r="L16" s="38">
        <v>669691.14</v>
      </c>
      <c r="M16" s="37">
        <v>396614.51</v>
      </c>
      <c r="N16" s="105">
        <v>0</v>
      </c>
    </row>
    <row r="17" spans="2:14" ht="12.75">
      <c r="B17" s="53" t="s">
        <v>30</v>
      </c>
      <c r="C17" s="30">
        <v>4968198.19</v>
      </c>
      <c r="D17" s="31">
        <v>985220.01</v>
      </c>
      <c r="E17" s="60">
        <v>3982978.18</v>
      </c>
      <c r="F17" s="39">
        <v>0</v>
      </c>
      <c r="G17" s="109" t="s">
        <v>34</v>
      </c>
      <c r="H17" s="112" t="s">
        <v>34</v>
      </c>
      <c r="I17" s="37">
        <v>0</v>
      </c>
      <c r="J17" s="38">
        <v>1326877</v>
      </c>
      <c r="K17" s="38">
        <v>417173.12</v>
      </c>
      <c r="L17" s="38">
        <v>969827.32</v>
      </c>
      <c r="M17" s="37">
        <v>353555.6</v>
      </c>
      <c r="N17" s="105">
        <v>0</v>
      </c>
    </row>
    <row r="18" spans="2:14" ht="12.75">
      <c r="B18" s="48" t="s">
        <v>33</v>
      </c>
      <c r="C18" s="56"/>
      <c r="D18" s="49"/>
      <c r="E18" s="62"/>
      <c r="F18" s="69"/>
      <c r="G18" s="110"/>
      <c r="H18" s="113"/>
      <c r="I18" s="67"/>
      <c r="J18" s="49"/>
      <c r="K18" s="47"/>
      <c r="L18" s="49"/>
      <c r="M18" s="62"/>
      <c r="N18" s="106"/>
    </row>
    <row r="19" spans="2:14" ht="13.5" thickBot="1">
      <c r="B19" s="50" t="s">
        <v>43</v>
      </c>
      <c r="C19" s="57">
        <v>16590182.13</v>
      </c>
      <c r="D19" s="51">
        <v>2320405.27</v>
      </c>
      <c r="E19" s="63">
        <v>14269776.86</v>
      </c>
      <c r="F19" s="70">
        <v>0</v>
      </c>
      <c r="G19" s="52">
        <v>5458502.9</v>
      </c>
      <c r="H19" s="114">
        <v>11131679.23</v>
      </c>
      <c r="I19" s="68" t="s">
        <v>51</v>
      </c>
      <c r="J19" s="51">
        <v>4221929.52</v>
      </c>
      <c r="K19" s="52">
        <v>1698046.01</v>
      </c>
      <c r="L19" s="51">
        <v>3031927.17</v>
      </c>
      <c r="M19" s="63">
        <v>2208658.86</v>
      </c>
      <c r="N19" s="74">
        <v>0</v>
      </c>
    </row>
    <row r="23" s="102" customFormat="1" ht="15">
      <c r="D23" s="102" t="s">
        <v>49</v>
      </c>
    </row>
    <row r="26" ht="13.5" thickBot="1">
      <c r="L26" s="1" t="s">
        <v>32</v>
      </c>
    </row>
    <row r="27" spans="2:12" ht="13.5" thickBot="1">
      <c r="B27" s="75"/>
      <c r="C27" s="90" t="s">
        <v>1</v>
      </c>
      <c r="D27" s="115" t="s">
        <v>2</v>
      </c>
      <c r="E27" s="116"/>
      <c r="F27" s="119" t="s">
        <v>37</v>
      </c>
      <c r="G27" s="120"/>
      <c r="H27" s="120"/>
      <c r="I27" s="120"/>
      <c r="J27" s="120"/>
      <c r="K27" s="120"/>
      <c r="L27" s="121"/>
    </row>
    <row r="28" spans="2:12" ht="12.75">
      <c r="B28" s="4" t="s">
        <v>6</v>
      </c>
      <c r="C28" s="91" t="s">
        <v>7</v>
      </c>
      <c r="D28" s="79"/>
      <c r="E28" s="81"/>
      <c r="F28" s="93" t="s">
        <v>8</v>
      </c>
      <c r="G28" s="117" t="s">
        <v>39</v>
      </c>
      <c r="H28" s="118"/>
      <c r="I28" s="94" t="s">
        <v>9</v>
      </c>
      <c r="J28" s="117" t="s">
        <v>41</v>
      </c>
      <c r="K28" s="118"/>
      <c r="L28" s="95" t="s">
        <v>38</v>
      </c>
    </row>
    <row r="29" spans="2:12" ht="12.75">
      <c r="B29" s="76"/>
      <c r="C29" s="91" t="s">
        <v>36</v>
      </c>
      <c r="D29" s="16" t="s">
        <v>13</v>
      </c>
      <c r="E29" s="15" t="s">
        <v>14</v>
      </c>
      <c r="F29" s="93" t="s">
        <v>15</v>
      </c>
      <c r="G29" s="96" t="s">
        <v>45</v>
      </c>
      <c r="H29" s="97" t="s">
        <v>46</v>
      </c>
      <c r="I29" s="94" t="s">
        <v>16</v>
      </c>
      <c r="J29" s="94" t="s">
        <v>48</v>
      </c>
      <c r="K29" s="97" t="s">
        <v>47</v>
      </c>
      <c r="L29" s="95" t="s">
        <v>17</v>
      </c>
    </row>
    <row r="30" spans="2:12" ht="13.5" thickBot="1">
      <c r="B30" s="77"/>
      <c r="C30" s="92"/>
      <c r="D30" s="87"/>
      <c r="E30" s="71"/>
      <c r="F30" s="98" t="s">
        <v>22</v>
      </c>
      <c r="G30" s="99" t="s">
        <v>40</v>
      </c>
      <c r="H30" s="100" t="s">
        <v>42</v>
      </c>
      <c r="I30" s="99" t="s">
        <v>36</v>
      </c>
      <c r="J30" s="99" t="s">
        <v>40</v>
      </c>
      <c r="K30" s="100" t="s">
        <v>42</v>
      </c>
      <c r="L30" s="101" t="s">
        <v>36</v>
      </c>
    </row>
    <row r="31" spans="2:12" ht="12.75">
      <c r="B31" s="76"/>
      <c r="C31" s="76"/>
      <c r="D31" s="80"/>
      <c r="E31" s="82"/>
      <c r="F31" s="80"/>
      <c r="G31" s="85"/>
      <c r="H31" s="86"/>
      <c r="I31" s="85"/>
      <c r="J31" s="85"/>
      <c r="K31" s="86"/>
      <c r="L31" s="82"/>
    </row>
    <row r="32" spans="2:12" ht="13.5" thickBot="1">
      <c r="B32" s="77" t="s">
        <v>44</v>
      </c>
      <c r="C32" s="78">
        <v>16590182.13</v>
      </c>
      <c r="D32" s="83">
        <v>2320405.27</v>
      </c>
      <c r="E32" s="84">
        <v>14269776.86</v>
      </c>
      <c r="F32" s="88">
        <v>0</v>
      </c>
      <c r="G32" s="52">
        <v>464081</v>
      </c>
      <c r="H32" s="89">
        <v>4994421.9</v>
      </c>
      <c r="I32" s="52">
        <f>SUM(G32:H32)</f>
        <v>5458502.9</v>
      </c>
      <c r="J32" s="52">
        <v>1856324.27</v>
      </c>
      <c r="K32" s="89">
        <v>9275354.96</v>
      </c>
      <c r="L32" s="84">
        <f>SUM(J32:K32)</f>
        <v>11131679.23</v>
      </c>
    </row>
    <row r="34" ht="12.75">
      <c r="B34" t="s">
        <v>50</v>
      </c>
    </row>
    <row r="36" ht="12.75">
      <c r="G36" s="46"/>
    </row>
  </sheetData>
  <mergeCells count="9">
    <mergeCell ref="M1:N1"/>
    <mergeCell ref="D9:E9"/>
    <mergeCell ref="F9:H9"/>
    <mergeCell ref="I9:M9"/>
    <mergeCell ref="B5:N5"/>
    <mergeCell ref="D27:E27"/>
    <mergeCell ref="J28:K28"/>
    <mergeCell ref="G28:H28"/>
    <mergeCell ref="F27:L2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chrastova</cp:lastModifiedBy>
  <cp:lastPrinted>2007-05-09T10:47:19Z</cp:lastPrinted>
  <dcterms:created xsi:type="dcterms:W3CDTF">1997-01-24T11:07:25Z</dcterms:created>
  <dcterms:modified xsi:type="dcterms:W3CDTF">2007-05-24T11:26:10Z</dcterms:modified>
  <cp:category/>
  <cp:version/>
  <cp:contentType/>
  <cp:contentStatus/>
</cp:coreProperties>
</file>