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13-2007-24, př. 4" sheetId="1" r:id="rId1"/>
  </sheets>
  <definedNames/>
  <calcPr fullCalcOnLoad="1"/>
</workbook>
</file>

<file path=xl/sharedStrings.xml><?xml version="1.0" encoding="utf-8"?>
<sst xmlns="http://schemas.openxmlformats.org/spreadsheetml/2006/main" count="221" uniqueCount="149">
  <si>
    <t>Stav závazků po lhůtě splatnosti</t>
  </si>
  <si>
    <t>Školy a školská zařízení dle §</t>
  </si>
  <si>
    <t>Závazky po lhůtě splatnosti (účet 321, 324, 325, 379)</t>
  </si>
  <si>
    <t xml:space="preserve">z toho po lhůtě splatnosti: </t>
  </si>
  <si>
    <t>ostatní dlouhodobé závazky (účet 959)</t>
  </si>
  <si>
    <t>do 30 dnů</t>
  </si>
  <si>
    <t>31 - 90 dnů</t>
  </si>
  <si>
    <t>91 - 180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</si>
  <si>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</si>
  <si>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</si>
  <si>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</si>
  <si>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</si>
  <si>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</si>
  <si>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</si>
  <si>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</si>
  <si>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</si>
  <si>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7.</t>
  </si>
  <si>
    <t>§ 3114</t>
  </si>
  <si>
    <t>Základní škola Ledeč nad Sázavou, Habrecká 378</t>
  </si>
  <si>
    <t>Základní škola, SPC a Školní družina, U Trojice 2104, Havlíčkův Brod</t>
  </si>
  <si>
    <t>Základní škola a MŠ při zdravotnických zařízeních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</si>
  <si>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</si>
  <si>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</si>
  <si>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</si>
  <si>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</si>
  <si>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Černovice, Dobešovská 1</t>
  </si>
  <si>
    <t>Základní škola Moravské Budějovice, Dobrovského 11</t>
  </si>
  <si>
    <t>Základní škola Třebíč, Cyrilometodějská 22</t>
  </si>
  <si>
    <t>Základní škola a Praktická škola Velké Meziříčí, Čechova 30</t>
  </si>
  <si>
    <t>Základní škola Bystřice nad Pernštejnem, Masarykovo náměstí 60</t>
  </si>
  <si>
    <t>Praktická škola a SPC Žďár nad Sázavou, Komenského 8</t>
  </si>
  <si>
    <t>Základní škola při DPL Velká Bíteš, U Stadionu 285</t>
  </si>
  <si>
    <t>Základní škola Nové Město na Moravě, Malá 154</t>
  </si>
  <si>
    <t>Základní škola Chotěboř, Hradební 529</t>
  </si>
  <si>
    <t>Základní škola Třebíč, 9. května 3</t>
  </si>
  <si>
    <t>Celkem § 3114</t>
  </si>
  <si>
    <t>§ 3121</t>
  </si>
  <si>
    <t>Havlíčkovo gymnázium, Havlíčkův Brod, Štáflova 2063</t>
  </si>
  <si>
    <t>Gymnázium Chotěboř, Jiráskova 637</t>
  </si>
  <si>
    <t>Gymnázium, SOŠ a VOŠ Ledeč nad Sázavou, Husovo nám. 1</t>
  </si>
  <si>
    <t>Gymnázium Jihlava, Jana Masaryka 1</t>
  </si>
  <si>
    <t xml:space="preserve">Gymnázium Otokara Březiny a SOŠ Telč, Hradecká 235 </t>
  </si>
  <si>
    <t>Gymnázium dr. A. Hrdličky, Humpolec, Komenského 147</t>
  </si>
  <si>
    <t>Gymnázium Pacov, Hronova 1079</t>
  </si>
  <si>
    <t>Gymnázium Pelhřimov, Jirsíkova 244</t>
  </si>
  <si>
    <t xml:space="preserve">Gymnázium a SOŠ, Moravské Budějovice, Tyršova 365 </t>
  </si>
  <si>
    <t>Gymnázium Třebíč, Masarykovo nám 9.</t>
  </si>
  <si>
    <t>Gymnázium Bystřice nad Pernštejnem, Nádražní 76</t>
  </si>
  <si>
    <t>Gymnázium V. Makovského se sport. třídami Nové Město na Moravě</t>
  </si>
  <si>
    <t>Gymnázium Velké Meziříčí, Sokolovská 27</t>
  </si>
  <si>
    <t>Gymnázium Žďár nad Sázavou, Neumannova 2</t>
  </si>
  <si>
    <t>Celkem § 3121</t>
  </si>
  <si>
    <t>§ 3122</t>
  </si>
  <si>
    <t>Vyšší odborná škola a OA Chotěboř, Na Valech 690</t>
  </si>
  <si>
    <t xml:space="preserve">SPŠ stavební ak. St. Bechyně, Havlíčkův Brod, Jihlavská 628 </t>
  </si>
  <si>
    <t>SZŠ a VOŠ zdravotnická Havlíčkův Brod, Masarykova 2033</t>
  </si>
  <si>
    <t>OA a Jazyková škola s právem st. jazykové zk. Jihlava, nám. Svobody 1</t>
  </si>
  <si>
    <t>Střední průmyslová škola Jihlava, tř. Legionářů 3</t>
  </si>
  <si>
    <t>Střední uměleckoprůmyslová škola Jihlava - Helenín, Hálkova 42</t>
  </si>
  <si>
    <t>SZŠ a VOŠ zdravotnická Jihlava, Husova 54</t>
  </si>
  <si>
    <t xml:space="preserve">Obchodní akademie, Pelhřimov, Jirsíkova 875 </t>
  </si>
  <si>
    <t>Česká zemědělská akademie v Humpolci, střední škola, Školní 764</t>
  </si>
  <si>
    <t>OA Dr. Albína Bráfa a Jazyková škola s právem st. jaz. zkoušky Třebíč</t>
  </si>
  <si>
    <t>Střední škola stavební Třebíč, Kubišova 1214/9</t>
  </si>
  <si>
    <t>Střední průmyslová škola Třebíč, Manželů Curieových 734</t>
  </si>
  <si>
    <t>VOŠ a SŠ veterinární, zemědělská a zdravotnická Třebíč, Žižkova 505</t>
  </si>
  <si>
    <t>Hotelová škola Světlá a OA Velké Meziříčí, U Světlé 36</t>
  </si>
  <si>
    <t xml:space="preserve">VOŠ a SPŠ, Žďár nad Sázavou, Studentská 1 </t>
  </si>
  <si>
    <t>VOŠ a SOŠ zem.-technická Bystřice nad Pernštejnem, Studentská 1</t>
  </si>
  <si>
    <t>Střední zdravotnická škola a VOŠ zdrav. Žďár nad Sázavou, Dvořákova 4</t>
  </si>
  <si>
    <t>Celkem § 3122</t>
  </si>
  <si>
    <t>§ 3123</t>
  </si>
  <si>
    <t xml:space="preserve">Střední odborné učiliště technické, Chotěboř, Žižkova 1501 </t>
  </si>
  <si>
    <t>Obchodní akademie a Hotelová škola Havlíčkův Brod, Bratříků 851</t>
  </si>
  <si>
    <t>Akademie - VOŠ, Gymnázium a SOŠ um.prům. Světlá nad Sázavou</t>
  </si>
  <si>
    <t>Střední odborná škola a Střední odborné učiliště Třešť, K Valše 38</t>
  </si>
  <si>
    <t>Střední škola automobilní Jihlava, Školní 1a</t>
  </si>
  <si>
    <t>Střední škola obchodu a služeb Jihlava, K. Světlé 2</t>
  </si>
  <si>
    <t>Střední škola technická Jihlava, Polenská 2</t>
  </si>
  <si>
    <t>Střední škola stavební Jihlava, Žižkova 50</t>
  </si>
  <si>
    <t>Střední škola Pelhřimov, Friedova 1469</t>
  </si>
  <si>
    <t>Střední škola Kamenice nad Lipou, Masarykova 410</t>
  </si>
  <si>
    <t>Hotelová škola Třebíč, Sirotčí 4</t>
  </si>
  <si>
    <t>Střední škola řemesel a služeb Moravské Budějovice, Tov. Sady 79</t>
  </si>
  <si>
    <t>Střední škola řemesel Třebíč, Demlova 890</t>
  </si>
  <si>
    <t>Střední odborná škola Nové Město na Moravě</t>
  </si>
  <si>
    <t>Střední škola technická Žďár nad Sázavou, Strojírenská 6</t>
  </si>
  <si>
    <t>Střední škola řemesel a služeb Velké Meziříčí, Hornoměstská 35</t>
  </si>
  <si>
    <t>Celkem § 3123</t>
  </si>
  <si>
    <t>§ 3124</t>
  </si>
  <si>
    <t xml:space="preserve">Odborné učiliště a Praktická škola, Černovice, Mariánské náměstí 72 </t>
  </si>
  <si>
    <t>Celkem § 3124</t>
  </si>
  <si>
    <t>§ 3125</t>
  </si>
  <si>
    <t>Školní statek, Humpolec, Dusilov 384</t>
  </si>
  <si>
    <t>Celkem § 3125</t>
  </si>
  <si>
    <t xml:space="preserve"> § 3146</t>
  </si>
  <si>
    <t xml:space="preserve">Pedagogicko-psychologická poradna, Havlíčkův Brod, Nad Tratí 335 </t>
  </si>
  <si>
    <t xml:space="preserve">Pedagogicko-psychologická poradna Jihlava, tř. Legionářů 6 </t>
  </si>
  <si>
    <t>Pedagogicko-psychologická poradna Pelhřimov, Pražská 127</t>
  </si>
  <si>
    <t xml:space="preserve">Pedagogicko-psychologická poradna Třebíč, Vltavínská 1289 </t>
  </si>
  <si>
    <t>Pedagogicko-psychologická poradna Žďár nad Sázavou, Veselská 35</t>
  </si>
  <si>
    <t>Celkem § 3146</t>
  </si>
  <si>
    <t xml:space="preserve"> § 3147</t>
  </si>
  <si>
    <t>Domov mládeže a Školní jídelna Jihlava, Žižkova 58</t>
  </si>
  <si>
    <t>Domov mládeže a Školní jídelna Pelhřimov, Friedova 1464</t>
  </si>
  <si>
    <t>Celkem § 3147</t>
  </si>
  <si>
    <t>§ 3149</t>
  </si>
  <si>
    <t>Plavecká škola Jihlava, Rošického 6</t>
  </si>
  <si>
    <t>Plavecká škola, krytý bazén Hájek, Mládežnická 2, Třebíč</t>
  </si>
  <si>
    <t>Celkem § 3149</t>
  </si>
  <si>
    <t>§ 3150</t>
  </si>
  <si>
    <t xml:space="preserve">Vyšší odborná škola, Jihlava, Tolstého 16 </t>
  </si>
  <si>
    <t>Celkem § 3150</t>
  </si>
  <si>
    <t>§ 3231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</si>
  <si>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</si>
  <si>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</si>
  <si>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Jihlava, Masarykovo nám. 16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</si>
  <si>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</si>
  <si>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</si>
  <si>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</si>
  <si>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Fr.Drdly, Žďár nad Sázavou, Doležalovo nám.4 </t>
  </si>
  <si>
    <t>Celkem § 3231</t>
  </si>
  <si>
    <t xml:space="preserve"> § 3421</t>
  </si>
  <si>
    <t xml:space="preserve">DDM U Aleje, Havlíčkův Brod, Masarykova 2190 </t>
  </si>
  <si>
    <t xml:space="preserve">Junior - DDM, středisko volného času, Chotěboř, Tyršova 793 </t>
  </si>
  <si>
    <t xml:space="preserve">Centrum - DDM, Ledeč nad Sázavou, Husovo náměstí 242 </t>
  </si>
  <si>
    <t xml:space="preserve">DDM, Světlá nad Sázavou, Jelenova 102 </t>
  </si>
  <si>
    <t>DDM Jihlava, Brněnská 29</t>
  </si>
  <si>
    <t>DDM Hrádek Třebíč, Hrádek 964</t>
  </si>
  <si>
    <t xml:space="preserve">DDM, Bystřice nad Pernštejnem, Masarykovo náměstí 68 </t>
  </si>
  <si>
    <t xml:space="preserve">DDM, Žďár nad Sázavou, Dolní 3 </t>
  </si>
  <si>
    <t>Celkem § 3421</t>
  </si>
  <si>
    <t>§ 4322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</si>
  <si>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</si>
  <si>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</si>
  <si>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</si>
  <si>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</si>
  <si>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>Dětský domov, Budkov 1, Budkov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</si>
  <si>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</si>
  <si>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</si>
  <si>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</si>
  <si>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</si>
  <si>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4322</t>
  </si>
  <si>
    <t>CELKEM</t>
  </si>
  <si>
    <r>
      <t xml:space="preserve">Odvětví: </t>
    </r>
    <r>
      <rPr>
        <b/>
        <sz val="10"/>
        <rFont val="Arial CE"/>
        <family val="2"/>
      </rPr>
      <t>školství</t>
    </r>
  </si>
  <si>
    <t xml:space="preserve">                počet stran: 3</t>
  </si>
  <si>
    <t>181- 360 dnů</t>
  </si>
  <si>
    <t>nad 360 dnů</t>
  </si>
  <si>
    <t xml:space="preserve">                RK-13-2007-24,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</si>
</sst>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19" applyFont="1" applyFill="1">
      <alignment/>
      <protection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19" applyFont="1" applyAlignment="1">
      <alignment/>
      <protection/>
    </xf>
    <xf numFmtId="0" fontId="0" fillId="0" borderId="18" xfId="0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J1">
      <selection activeCell="T18" sqref="T18"/>
    </sheetView>
  </sheetViews>
  <sheetFormatPr defaultColWidth="9.00390625" defaultRowHeight="12.75"/>
  <cols>
    <col min="1" max="1" width="57.75390625" style="38" customWidth="1"/>
    <col min="2" max="2" width="10.125" style="0" customWidth="1"/>
    <col min="3" max="3" width="10.375" style="0" customWidth="1"/>
  </cols>
  <sheetData>
    <row r="1" spans="13:15" ht="12.75">
      <c r="M1" s="49" t="s">
        <v>148</v>
      </c>
      <c r="N1" s="50"/>
      <c r="O1" s="50"/>
    </row>
    <row r="2" spans="1:15" ht="15">
      <c r="A2" s="39" t="s">
        <v>0</v>
      </c>
      <c r="M2" s="51" t="s">
        <v>145</v>
      </c>
      <c r="N2" s="50"/>
      <c r="O2" s="50"/>
    </row>
    <row r="4" ht="13.5" thickBot="1">
      <c r="A4" s="40" t="s">
        <v>144</v>
      </c>
    </row>
    <row r="5" spans="1:15" ht="13.5" thickBot="1">
      <c r="A5" s="53" t="s">
        <v>1</v>
      </c>
      <c r="B5" s="56" t="s">
        <v>2</v>
      </c>
      <c r="C5" s="57"/>
      <c r="D5" s="60" t="s">
        <v>3</v>
      </c>
      <c r="E5" s="61"/>
      <c r="F5" s="61"/>
      <c r="G5" s="61"/>
      <c r="H5" s="61"/>
      <c r="I5" s="61"/>
      <c r="J5" s="61"/>
      <c r="K5" s="61"/>
      <c r="L5" s="61"/>
      <c r="M5" s="62"/>
      <c r="N5" s="63" t="s">
        <v>4</v>
      </c>
      <c r="O5" s="57"/>
    </row>
    <row r="6" spans="1:15" ht="26.25" customHeight="1">
      <c r="A6" s="54"/>
      <c r="B6" s="58"/>
      <c r="C6" s="59"/>
      <c r="D6" s="64" t="s">
        <v>5</v>
      </c>
      <c r="E6" s="65"/>
      <c r="F6" s="66" t="s">
        <v>6</v>
      </c>
      <c r="G6" s="66"/>
      <c r="H6" s="67" t="s">
        <v>7</v>
      </c>
      <c r="I6" s="67"/>
      <c r="J6" s="68" t="s">
        <v>146</v>
      </c>
      <c r="K6" s="69"/>
      <c r="L6" s="67" t="s">
        <v>147</v>
      </c>
      <c r="M6" s="70"/>
      <c r="N6" s="58"/>
      <c r="O6" s="59"/>
    </row>
    <row r="7" spans="1:15" ht="26.25" thickBot="1">
      <c r="A7" s="54"/>
      <c r="B7" s="1" t="s">
        <v>8</v>
      </c>
      <c r="C7" s="2" t="s">
        <v>9</v>
      </c>
      <c r="D7" s="3" t="s">
        <v>8</v>
      </c>
      <c r="E7" s="4" t="s">
        <v>9</v>
      </c>
      <c r="F7" s="5" t="s">
        <v>8</v>
      </c>
      <c r="G7" s="4" t="s">
        <v>9</v>
      </c>
      <c r="H7" s="5" t="s">
        <v>8</v>
      </c>
      <c r="I7" s="4" t="s">
        <v>9</v>
      </c>
      <c r="J7" s="5" t="s">
        <v>8</v>
      </c>
      <c r="K7" s="6" t="s">
        <v>9</v>
      </c>
      <c r="L7" s="5" t="s">
        <v>8</v>
      </c>
      <c r="M7" s="2" t="s">
        <v>9</v>
      </c>
      <c r="N7" s="3" t="s">
        <v>8</v>
      </c>
      <c r="O7" s="2" t="s">
        <v>9</v>
      </c>
    </row>
    <row r="8" spans="1:15" ht="13.5" thickBot="1">
      <c r="A8" s="55"/>
      <c r="B8" s="71" t="s">
        <v>10</v>
      </c>
      <c r="C8" s="72"/>
      <c r="D8" s="48" t="s">
        <v>11</v>
      </c>
      <c r="E8" s="46"/>
      <c r="F8" s="52" t="s">
        <v>12</v>
      </c>
      <c r="G8" s="52"/>
      <c r="H8" s="46" t="s">
        <v>13</v>
      </c>
      <c r="I8" s="46"/>
      <c r="J8" s="46" t="s">
        <v>14</v>
      </c>
      <c r="K8" s="46"/>
      <c r="L8" s="46" t="s">
        <v>15</v>
      </c>
      <c r="M8" s="47"/>
      <c r="N8" s="48" t="s">
        <v>16</v>
      </c>
      <c r="O8" s="47"/>
    </row>
    <row r="9" spans="1:15" ht="12.75" customHeight="1">
      <c r="A9" s="41" t="s">
        <v>17</v>
      </c>
      <c r="B9" s="7"/>
      <c r="C9" s="8"/>
      <c r="D9" s="7"/>
      <c r="E9" s="9"/>
      <c r="F9" s="9"/>
      <c r="G9" s="9"/>
      <c r="H9" s="9"/>
      <c r="I9" s="9"/>
      <c r="J9" s="9"/>
      <c r="K9" s="9"/>
      <c r="L9" s="9"/>
      <c r="M9" s="8"/>
      <c r="N9" s="7"/>
      <c r="O9" s="8"/>
    </row>
    <row r="10" spans="1:15" ht="12.75" customHeight="1">
      <c r="A10" s="10" t="s">
        <v>18</v>
      </c>
      <c r="B10" s="11">
        <v>0</v>
      </c>
      <c r="C10" s="12">
        <v>0</v>
      </c>
      <c r="D10" s="11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2">
        <v>0</v>
      </c>
      <c r="N10" s="11">
        <v>0</v>
      </c>
      <c r="O10" s="12">
        <v>0</v>
      </c>
    </row>
    <row r="11" spans="1:15" ht="12.75" customHeight="1">
      <c r="A11" s="10" t="s">
        <v>19</v>
      </c>
      <c r="B11" s="11">
        <v>0</v>
      </c>
      <c r="C11" s="12">
        <v>0</v>
      </c>
      <c r="D11" s="1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2">
        <v>0</v>
      </c>
      <c r="N11" s="11">
        <v>0</v>
      </c>
      <c r="O11" s="12">
        <v>0</v>
      </c>
    </row>
    <row r="12" spans="1:15" ht="12.75" customHeight="1">
      <c r="A12" s="10" t="s">
        <v>20</v>
      </c>
      <c r="B12" s="11">
        <v>0</v>
      </c>
      <c r="C12" s="12">
        <v>0</v>
      </c>
      <c r="D12" s="1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2">
        <v>0</v>
      </c>
      <c r="N12" s="11">
        <v>0</v>
      </c>
      <c r="O12" s="12">
        <v>0</v>
      </c>
    </row>
    <row r="13" spans="1:15" ht="12.75" customHeight="1">
      <c r="A13" s="10" t="s">
        <v>21</v>
      </c>
      <c r="B13" s="11">
        <v>0</v>
      </c>
      <c r="C13" s="12">
        <v>0</v>
      </c>
      <c r="D13" s="11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2">
        <v>0</v>
      </c>
      <c r="N13" s="11">
        <v>0</v>
      </c>
      <c r="O13" s="12">
        <v>0</v>
      </c>
    </row>
    <row r="14" spans="1:15" ht="12.75" customHeight="1">
      <c r="A14" s="10" t="s">
        <v>22</v>
      </c>
      <c r="B14" s="11">
        <v>0</v>
      </c>
      <c r="C14" s="12">
        <v>0</v>
      </c>
      <c r="D14" s="11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2">
        <v>0</v>
      </c>
      <c r="N14" s="11">
        <v>0</v>
      </c>
      <c r="O14" s="12">
        <v>0</v>
      </c>
    </row>
    <row r="15" spans="1:15" ht="12.75" customHeight="1">
      <c r="A15" s="10" t="s">
        <v>23</v>
      </c>
      <c r="B15" s="11">
        <v>0</v>
      </c>
      <c r="C15" s="12">
        <v>0</v>
      </c>
      <c r="D15" s="11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2">
        <v>0</v>
      </c>
      <c r="N15" s="11">
        <v>0</v>
      </c>
      <c r="O15" s="12">
        <v>0</v>
      </c>
    </row>
    <row r="16" spans="1:15" ht="12.75" customHeight="1">
      <c r="A16" s="10" t="s">
        <v>24</v>
      </c>
      <c r="B16" s="11">
        <v>0</v>
      </c>
      <c r="C16" s="12">
        <v>0</v>
      </c>
      <c r="D16" s="11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2">
        <v>0</v>
      </c>
      <c r="N16" s="11">
        <v>0</v>
      </c>
      <c r="O16" s="12">
        <v>0</v>
      </c>
    </row>
    <row r="17" spans="1:15" ht="12.75" customHeight="1">
      <c r="A17" s="10" t="s">
        <v>25</v>
      </c>
      <c r="B17" s="11">
        <v>0</v>
      </c>
      <c r="C17" s="12">
        <v>0</v>
      </c>
      <c r="D17" s="11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2">
        <v>0</v>
      </c>
      <c r="N17" s="11">
        <v>0</v>
      </c>
      <c r="O17" s="12">
        <v>0</v>
      </c>
    </row>
    <row r="18" spans="1:15" ht="12.75" customHeight="1">
      <c r="A18" s="10" t="s">
        <v>26</v>
      </c>
      <c r="B18" s="11">
        <v>0</v>
      </c>
      <c r="C18" s="12">
        <v>0</v>
      </c>
      <c r="D18" s="11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2">
        <v>0</v>
      </c>
      <c r="N18" s="11">
        <v>0</v>
      </c>
      <c r="O18" s="12">
        <v>0</v>
      </c>
    </row>
    <row r="19" spans="1:15" ht="12.75" customHeight="1">
      <c r="A19" s="10" t="s">
        <v>27</v>
      </c>
      <c r="B19" s="11">
        <v>0</v>
      </c>
      <c r="C19" s="12">
        <v>0</v>
      </c>
      <c r="D19" s="1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2">
        <v>0</v>
      </c>
      <c r="N19" s="11">
        <v>0</v>
      </c>
      <c r="O19" s="12">
        <v>0</v>
      </c>
    </row>
    <row r="20" spans="1:15" ht="12.75" customHeight="1">
      <c r="A20" s="10" t="s">
        <v>28</v>
      </c>
      <c r="B20" s="11">
        <v>0</v>
      </c>
      <c r="C20" s="12">
        <v>0</v>
      </c>
      <c r="D20" s="11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2">
        <v>0</v>
      </c>
      <c r="N20" s="11">
        <v>0</v>
      </c>
      <c r="O20" s="12">
        <v>0</v>
      </c>
    </row>
    <row r="21" spans="1:15" ht="12.75" customHeight="1">
      <c r="A21" s="10" t="s">
        <v>29</v>
      </c>
      <c r="B21" s="11">
        <v>0</v>
      </c>
      <c r="C21" s="12">
        <v>0</v>
      </c>
      <c r="D21" s="1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2">
        <v>0</v>
      </c>
      <c r="N21" s="11">
        <v>0</v>
      </c>
      <c r="O21" s="12">
        <v>0</v>
      </c>
    </row>
    <row r="22" spans="1:15" ht="12.75" customHeight="1">
      <c r="A22" s="10" t="s">
        <v>30</v>
      </c>
      <c r="B22" s="11">
        <v>0</v>
      </c>
      <c r="C22" s="12">
        <v>0</v>
      </c>
      <c r="D22" s="1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2">
        <v>0</v>
      </c>
      <c r="N22" s="11">
        <v>0</v>
      </c>
      <c r="O22" s="12">
        <v>0</v>
      </c>
    </row>
    <row r="23" spans="1:15" ht="12.75" customHeight="1">
      <c r="A23" s="10" t="s">
        <v>31</v>
      </c>
      <c r="B23" s="11">
        <v>0</v>
      </c>
      <c r="C23" s="12">
        <v>0</v>
      </c>
      <c r="D23" s="11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2">
        <v>0</v>
      </c>
      <c r="N23" s="11">
        <v>0</v>
      </c>
      <c r="O23" s="12">
        <v>0</v>
      </c>
    </row>
    <row r="24" spans="1:15" ht="12.75" customHeight="1">
      <c r="A24" s="10" t="s">
        <v>32</v>
      </c>
      <c r="B24" s="11">
        <v>0</v>
      </c>
      <c r="C24" s="12">
        <v>0</v>
      </c>
      <c r="D24" s="1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2">
        <v>0</v>
      </c>
      <c r="N24" s="11">
        <v>0</v>
      </c>
      <c r="O24" s="12">
        <v>0</v>
      </c>
    </row>
    <row r="25" spans="1:15" ht="12.75" customHeight="1">
      <c r="A25" s="10" t="s">
        <v>33</v>
      </c>
      <c r="B25" s="11">
        <v>0</v>
      </c>
      <c r="C25" s="12">
        <v>0</v>
      </c>
      <c r="D25" s="1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2">
        <v>0</v>
      </c>
      <c r="N25" s="11">
        <v>0</v>
      </c>
      <c r="O25" s="12">
        <v>0</v>
      </c>
    </row>
    <row r="26" spans="1:15" ht="12.75" customHeight="1">
      <c r="A26" s="10" t="s">
        <v>34</v>
      </c>
      <c r="B26" s="11">
        <v>0</v>
      </c>
      <c r="C26" s="12">
        <v>0</v>
      </c>
      <c r="D26" s="1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2">
        <v>0</v>
      </c>
      <c r="N26" s="11">
        <v>0</v>
      </c>
      <c r="O26" s="12">
        <v>0</v>
      </c>
    </row>
    <row r="27" spans="1:15" ht="12.75" customHeight="1" thickBot="1">
      <c r="A27" s="42" t="s">
        <v>35</v>
      </c>
      <c r="B27" s="14">
        <f aca="true" t="shared" si="0" ref="B27:M27">SUM(B11:B26)</f>
        <v>0</v>
      </c>
      <c r="C27" s="15">
        <f t="shared" si="0"/>
        <v>0</v>
      </c>
      <c r="D27" s="14">
        <f t="shared" si="0"/>
        <v>0</v>
      </c>
      <c r="E27" s="16">
        <f t="shared" si="0"/>
        <v>0</v>
      </c>
      <c r="F27" s="16">
        <f t="shared" si="0"/>
        <v>0</v>
      </c>
      <c r="G27" s="16">
        <f t="shared" si="0"/>
        <v>0</v>
      </c>
      <c r="H27" s="16">
        <f t="shared" si="0"/>
        <v>0</v>
      </c>
      <c r="I27" s="16">
        <f t="shared" si="0"/>
        <v>0</v>
      </c>
      <c r="J27" s="16">
        <f t="shared" si="0"/>
        <v>0</v>
      </c>
      <c r="K27" s="16">
        <f t="shared" si="0"/>
        <v>0</v>
      </c>
      <c r="L27" s="16">
        <f t="shared" si="0"/>
        <v>0</v>
      </c>
      <c r="M27" s="15">
        <f t="shared" si="0"/>
        <v>0</v>
      </c>
      <c r="N27" s="14">
        <f>SUM(N9:N26)</f>
        <v>0</v>
      </c>
      <c r="O27" s="15">
        <f>SUM(O9:O26)</f>
        <v>0</v>
      </c>
    </row>
    <row r="28" spans="1:15" ht="12.75" customHeight="1">
      <c r="A28" s="41" t="s">
        <v>36</v>
      </c>
      <c r="B28" s="7"/>
      <c r="C28" s="8"/>
      <c r="D28" s="7"/>
      <c r="E28" s="9"/>
      <c r="F28" s="9"/>
      <c r="G28" s="9"/>
      <c r="H28" s="9"/>
      <c r="I28" s="9"/>
      <c r="J28" s="9"/>
      <c r="K28" s="9"/>
      <c r="L28" s="9"/>
      <c r="M28" s="8"/>
      <c r="N28" s="7"/>
      <c r="O28" s="8"/>
    </row>
    <row r="29" spans="1:15" ht="12.75" customHeight="1">
      <c r="A29" s="10" t="s">
        <v>37</v>
      </c>
      <c r="B29" s="11">
        <v>0</v>
      </c>
      <c r="C29" s="12">
        <v>0</v>
      </c>
      <c r="D29" s="1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2">
        <v>0</v>
      </c>
      <c r="N29" s="11">
        <v>0</v>
      </c>
      <c r="O29" s="12">
        <v>0</v>
      </c>
    </row>
    <row r="30" spans="1:15" ht="12.75" customHeight="1">
      <c r="A30" s="10" t="s">
        <v>38</v>
      </c>
      <c r="B30" s="11">
        <v>0</v>
      </c>
      <c r="C30" s="12">
        <v>0</v>
      </c>
      <c r="D30" s="11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2">
        <v>0</v>
      </c>
      <c r="N30" s="11">
        <v>0</v>
      </c>
      <c r="O30" s="12">
        <v>0</v>
      </c>
    </row>
    <row r="31" spans="1:15" ht="12.75" customHeight="1">
      <c r="A31" s="10" t="s">
        <v>39</v>
      </c>
      <c r="B31" s="11">
        <v>0</v>
      </c>
      <c r="C31" s="12">
        <v>0</v>
      </c>
      <c r="D31" s="11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2">
        <v>0</v>
      </c>
      <c r="N31" s="11">
        <v>0</v>
      </c>
      <c r="O31" s="12">
        <v>0</v>
      </c>
    </row>
    <row r="32" spans="1:15" ht="12.75" customHeight="1">
      <c r="A32" s="10" t="s">
        <v>40</v>
      </c>
      <c r="B32" s="11">
        <v>0</v>
      </c>
      <c r="C32" s="12">
        <v>0</v>
      </c>
      <c r="D32" s="1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2">
        <v>0</v>
      </c>
      <c r="N32" s="11">
        <v>0</v>
      </c>
      <c r="O32" s="12">
        <v>0</v>
      </c>
    </row>
    <row r="33" spans="1:15" ht="12.75" customHeight="1">
      <c r="A33" s="10" t="s">
        <v>41</v>
      </c>
      <c r="B33" s="11">
        <v>0</v>
      </c>
      <c r="C33" s="12">
        <v>0</v>
      </c>
      <c r="D33" s="11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2">
        <v>0</v>
      </c>
      <c r="N33" s="11">
        <v>0</v>
      </c>
      <c r="O33" s="12">
        <v>0</v>
      </c>
    </row>
    <row r="34" spans="1:15" ht="12.75" customHeight="1">
      <c r="A34" s="10" t="s">
        <v>42</v>
      </c>
      <c r="B34" s="11">
        <v>0</v>
      </c>
      <c r="C34" s="12">
        <v>0</v>
      </c>
      <c r="D34" s="11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2">
        <v>0</v>
      </c>
      <c r="N34" s="11">
        <v>0</v>
      </c>
      <c r="O34" s="12">
        <v>0</v>
      </c>
    </row>
    <row r="35" spans="1:15" ht="12.75" customHeight="1">
      <c r="A35" s="10" t="s">
        <v>43</v>
      </c>
      <c r="B35" s="11">
        <v>0</v>
      </c>
      <c r="C35" s="12">
        <v>0</v>
      </c>
      <c r="D35" s="11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2">
        <v>0</v>
      </c>
      <c r="N35" s="11">
        <v>0</v>
      </c>
      <c r="O35" s="12">
        <v>0</v>
      </c>
    </row>
    <row r="36" spans="1:15" ht="12.75" customHeight="1">
      <c r="A36" s="10" t="s">
        <v>44</v>
      </c>
      <c r="B36" s="11">
        <v>0</v>
      </c>
      <c r="C36" s="12">
        <v>0</v>
      </c>
      <c r="D36" s="11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2">
        <v>0</v>
      </c>
      <c r="N36" s="11">
        <v>0</v>
      </c>
      <c r="O36" s="12">
        <v>0</v>
      </c>
    </row>
    <row r="37" spans="1:15" ht="12.75" customHeight="1">
      <c r="A37" s="10" t="s">
        <v>45</v>
      </c>
      <c r="B37" s="11">
        <v>0</v>
      </c>
      <c r="C37" s="12">
        <v>0</v>
      </c>
      <c r="D37" s="11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2">
        <v>0</v>
      </c>
      <c r="N37" s="11">
        <v>0</v>
      </c>
      <c r="O37" s="12">
        <v>0</v>
      </c>
    </row>
    <row r="38" spans="1:15" ht="12.75" customHeight="1">
      <c r="A38" s="10" t="s">
        <v>46</v>
      </c>
      <c r="B38" s="11">
        <v>0</v>
      </c>
      <c r="C38" s="12">
        <v>0</v>
      </c>
      <c r="D38" s="11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2">
        <v>0</v>
      </c>
      <c r="N38" s="11">
        <v>0</v>
      </c>
      <c r="O38" s="12">
        <v>0</v>
      </c>
    </row>
    <row r="39" spans="1:15" ht="12.75" customHeight="1">
      <c r="A39" s="10" t="s">
        <v>47</v>
      </c>
      <c r="B39" s="11">
        <v>0</v>
      </c>
      <c r="C39" s="12">
        <v>0</v>
      </c>
      <c r="D39" s="1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2">
        <v>0</v>
      </c>
      <c r="N39" s="11">
        <v>0</v>
      </c>
      <c r="O39" s="12">
        <v>0</v>
      </c>
    </row>
    <row r="40" spans="1:15" ht="12.75" customHeight="1">
      <c r="A40" s="10" t="s">
        <v>48</v>
      </c>
      <c r="B40" s="11">
        <v>0</v>
      </c>
      <c r="C40" s="12">
        <v>0</v>
      </c>
      <c r="D40" s="1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2">
        <v>0</v>
      </c>
      <c r="N40" s="11">
        <v>0</v>
      </c>
      <c r="O40" s="12">
        <v>0</v>
      </c>
    </row>
    <row r="41" spans="1:15" ht="12.75" customHeight="1">
      <c r="A41" s="10" t="s">
        <v>49</v>
      </c>
      <c r="B41" s="17">
        <v>0</v>
      </c>
      <c r="C41" s="18">
        <v>0</v>
      </c>
      <c r="D41" s="17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8">
        <v>0</v>
      </c>
      <c r="N41" s="17">
        <v>0</v>
      </c>
      <c r="O41" s="18">
        <v>0</v>
      </c>
    </row>
    <row r="42" spans="1:15" ht="12.75" customHeight="1">
      <c r="A42" s="10" t="s">
        <v>50</v>
      </c>
      <c r="B42" s="17">
        <v>0</v>
      </c>
      <c r="C42" s="18">
        <v>0</v>
      </c>
      <c r="D42" s="17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8">
        <v>0</v>
      </c>
      <c r="N42" s="17">
        <v>0</v>
      </c>
      <c r="O42" s="18">
        <v>0</v>
      </c>
    </row>
    <row r="43" spans="1:15" s="23" customFormat="1" ht="12.75" customHeight="1" thickBot="1">
      <c r="A43" s="42" t="s">
        <v>51</v>
      </c>
      <c r="B43" s="20">
        <f>SUM(B29:B42)</f>
        <v>0</v>
      </c>
      <c r="C43" s="21">
        <f>SUM(C29:C42)</f>
        <v>0</v>
      </c>
      <c r="D43" s="20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1">
        <v>0</v>
      </c>
      <c r="N43" s="20">
        <v>0</v>
      </c>
      <c r="O43" s="21">
        <v>0</v>
      </c>
    </row>
    <row r="44" spans="1:15" ht="12.75" customHeight="1">
      <c r="A44" s="26" t="s">
        <v>52</v>
      </c>
      <c r="B44" s="7"/>
      <c r="C44" s="8"/>
      <c r="D44" s="7"/>
      <c r="E44" s="9"/>
      <c r="F44" s="9"/>
      <c r="G44" s="9"/>
      <c r="H44" s="9"/>
      <c r="I44" s="9"/>
      <c r="J44" s="9"/>
      <c r="K44" s="9"/>
      <c r="L44" s="9"/>
      <c r="M44" s="8"/>
      <c r="N44" s="7"/>
      <c r="O44" s="8"/>
    </row>
    <row r="45" spans="1:15" ht="12.75" customHeight="1">
      <c r="A45" s="10" t="s">
        <v>53</v>
      </c>
      <c r="B45" s="11">
        <v>0</v>
      </c>
      <c r="C45" s="12">
        <v>0</v>
      </c>
      <c r="D45" s="1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2">
        <v>0</v>
      </c>
      <c r="N45" s="11">
        <v>0</v>
      </c>
      <c r="O45" s="12">
        <v>0</v>
      </c>
    </row>
    <row r="46" spans="1:15" ht="12.75" customHeight="1">
      <c r="A46" s="10" t="s">
        <v>54</v>
      </c>
      <c r="B46" s="11">
        <v>0</v>
      </c>
      <c r="C46" s="12">
        <v>0</v>
      </c>
      <c r="D46" s="1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2">
        <v>0</v>
      </c>
      <c r="N46" s="11">
        <v>0</v>
      </c>
      <c r="O46" s="12">
        <v>0</v>
      </c>
    </row>
    <row r="47" spans="1:15" ht="12.75" customHeight="1">
      <c r="A47" s="10" t="s">
        <v>55</v>
      </c>
      <c r="B47" s="11">
        <v>0</v>
      </c>
      <c r="C47" s="12">
        <v>0</v>
      </c>
      <c r="D47" s="1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2">
        <v>0</v>
      </c>
      <c r="N47" s="11">
        <v>0</v>
      </c>
      <c r="O47" s="12">
        <v>0</v>
      </c>
    </row>
    <row r="48" spans="1:15" ht="12.75" customHeight="1">
      <c r="A48" s="10" t="s">
        <v>56</v>
      </c>
      <c r="B48" s="11">
        <v>0</v>
      </c>
      <c r="C48" s="12">
        <v>0</v>
      </c>
      <c r="D48" s="1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2">
        <v>0</v>
      </c>
      <c r="N48" s="11">
        <v>0</v>
      </c>
      <c r="O48" s="12">
        <v>0</v>
      </c>
    </row>
    <row r="49" spans="1:15" ht="12.75" customHeight="1">
      <c r="A49" s="10" t="s">
        <v>57</v>
      </c>
      <c r="B49" s="11">
        <v>0</v>
      </c>
      <c r="C49" s="12">
        <v>0</v>
      </c>
      <c r="D49" s="1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2">
        <v>0</v>
      </c>
      <c r="N49" s="11">
        <v>0</v>
      </c>
      <c r="O49" s="12">
        <v>0</v>
      </c>
    </row>
    <row r="50" spans="1:15" ht="12.75" customHeight="1">
      <c r="A50" s="10" t="s">
        <v>58</v>
      </c>
      <c r="B50" s="11">
        <v>0</v>
      </c>
      <c r="C50" s="12">
        <v>0</v>
      </c>
      <c r="D50" s="11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2">
        <v>0</v>
      </c>
      <c r="N50" s="11">
        <v>0</v>
      </c>
      <c r="O50" s="12">
        <v>0</v>
      </c>
    </row>
    <row r="51" spans="1:15" ht="12.75" customHeight="1">
      <c r="A51" s="10" t="s">
        <v>59</v>
      </c>
      <c r="B51" s="11">
        <v>0</v>
      </c>
      <c r="C51" s="12">
        <v>0</v>
      </c>
      <c r="D51" s="11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2">
        <v>0</v>
      </c>
      <c r="N51" s="11">
        <v>0</v>
      </c>
      <c r="O51" s="12">
        <v>0</v>
      </c>
    </row>
    <row r="52" spans="1:15" ht="12.75" customHeight="1">
      <c r="A52" s="10" t="s">
        <v>60</v>
      </c>
      <c r="B52" s="11">
        <v>0</v>
      </c>
      <c r="C52" s="12">
        <v>0</v>
      </c>
      <c r="D52" s="1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2">
        <v>0</v>
      </c>
      <c r="N52" s="11">
        <v>0</v>
      </c>
      <c r="O52" s="12">
        <v>0</v>
      </c>
    </row>
    <row r="53" spans="1:15" ht="12.75" customHeight="1">
      <c r="A53" s="10" t="s">
        <v>61</v>
      </c>
      <c r="B53" s="11">
        <v>0</v>
      </c>
      <c r="C53" s="12">
        <v>0</v>
      </c>
      <c r="D53" s="11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2">
        <v>0</v>
      </c>
      <c r="N53" s="11">
        <v>0</v>
      </c>
      <c r="O53" s="12">
        <v>0</v>
      </c>
    </row>
    <row r="54" spans="1:15" ht="12.75" customHeight="1">
      <c r="A54" s="10" t="s">
        <v>62</v>
      </c>
      <c r="B54" s="11">
        <v>0</v>
      </c>
      <c r="C54" s="12">
        <v>0</v>
      </c>
      <c r="D54" s="1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2">
        <v>0</v>
      </c>
      <c r="N54" s="11">
        <v>0</v>
      </c>
      <c r="O54" s="12">
        <v>0</v>
      </c>
    </row>
    <row r="55" spans="1:15" ht="12.75" customHeight="1">
      <c r="A55" s="10" t="s">
        <v>63</v>
      </c>
      <c r="B55" s="11">
        <v>0</v>
      </c>
      <c r="C55" s="12">
        <v>0</v>
      </c>
      <c r="D55" s="1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2">
        <v>0</v>
      </c>
      <c r="N55" s="11">
        <v>0</v>
      </c>
      <c r="O55" s="12">
        <v>0</v>
      </c>
    </row>
    <row r="56" spans="1:15" ht="12.75" customHeight="1">
      <c r="A56" s="10" t="s">
        <v>64</v>
      </c>
      <c r="B56" s="11">
        <v>0</v>
      </c>
      <c r="C56" s="12">
        <v>0</v>
      </c>
      <c r="D56" s="11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2">
        <v>0</v>
      </c>
      <c r="N56" s="11">
        <v>0</v>
      </c>
      <c r="O56" s="12">
        <v>0</v>
      </c>
    </row>
    <row r="57" spans="1:15" ht="12.75" customHeight="1">
      <c r="A57" s="10" t="s">
        <v>65</v>
      </c>
      <c r="B57" s="11">
        <v>0</v>
      </c>
      <c r="C57" s="12">
        <v>0</v>
      </c>
      <c r="D57" s="11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2">
        <v>0</v>
      </c>
      <c r="N57" s="11">
        <v>0</v>
      </c>
      <c r="O57" s="12">
        <v>0</v>
      </c>
    </row>
    <row r="58" spans="1:15" ht="12.75" customHeight="1">
      <c r="A58" s="10" t="s">
        <v>66</v>
      </c>
      <c r="B58" s="11">
        <v>0</v>
      </c>
      <c r="C58" s="12">
        <v>0</v>
      </c>
      <c r="D58" s="1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2">
        <v>0</v>
      </c>
      <c r="N58" s="11">
        <v>0</v>
      </c>
      <c r="O58" s="12">
        <v>0</v>
      </c>
    </row>
    <row r="59" spans="1:15" ht="12.75" customHeight="1">
      <c r="A59" s="10" t="s">
        <v>67</v>
      </c>
      <c r="B59" s="11">
        <v>0</v>
      </c>
      <c r="C59" s="12">
        <v>0</v>
      </c>
      <c r="D59" s="11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2">
        <v>0</v>
      </c>
      <c r="N59" s="11">
        <v>0</v>
      </c>
      <c r="O59" s="12">
        <v>0</v>
      </c>
    </row>
    <row r="60" spans="1:15" ht="12.75" customHeight="1">
      <c r="A60" s="10" t="s">
        <v>68</v>
      </c>
      <c r="B60" s="11">
        <v>0</v>
      </c>
      <c r="C60" s="12">
        <v>0</v>
      </c>
      <c r="D60" s="11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2">
        <v>0</v>
      </c>
      <c r="N60" s="11">
        <v>0</v>
      </c>
      <c r="O60" s="12">
        <v>0</v>
      </c>
    </row>
    <row r="61" spans="1:15" ht="12.75" customHeight="1">
      <c r="A61" s="10" t="s">
        <v>69</v>
      </c>
      <c r="B61" s="11">
        <v>0</v>
      </c>
      <c r="C61" s="12">
        <v>0</v>
      </c>
      <c r="D61" s="11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2">
        <v>0</v>
      </c>
      <c r="N61" s="11">
        <v>0</v>
      </c>
      <c r="O61" s="12">
        <v>0</v>
      </c>
    </row>
    <row r="62" spans="1:15" s="23" customFormat="1" ht="12.75" customHeight="1" thickBot="1">
      <c r="A62" s="43" t="s">
        <v>70</v>
      </c>
      <c r="B62" s="14">
        <v>0</v>
      </c>
      <c r="C62" s="15">
        <v>0</v>
      </c>
      <c r="D62" s="14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5">
        <v>0</v>
      </c>
      <c r="N62" s="14">
        <v>0</v>
      </c>
      <c r="O62" s="15">
        <v>0</v>
      </c>
    </row>
    <row r="63" s="33" customFormat="1" ht="12.75" customHeight="1">
      <c r="A63" s="44"/>
    </row>
    <row r="64" s="33" customFormat="1" ht="12.75" customHeight="1">
      <c r="A64" s="44"/>
    </row>
    <row r="65" s="33" customFormat="1" ht="12.75" customHeight="1">
      <c r="A65" s="44"/>
    </row>
    <row r="66" s="33" customFormat="1" ht="12.75" customHeight="1">
      <c r="A66" s="44"/>
    </row>
    <row r="67" s="33" customFormat="1" ht="12.75" customHeight="1">
      <c r="A67" s="44"/>
    </row>
    <row r="68" s="33" customFormat="1" ht="12.75" customHeight="1" thickBot="1">
      <c r="A68" s="44"/>
    </row>
    <row r="69" spans="1:15" ht="13.5" thickBot="1">
      <c r="A69" s="53" t="s">
        <v>1</v>
      </c>
      <c r="B69" s="56" t="s">
        <v>2</v>
      </c>
      <c r="C69" s="57"/>
      <c r="D69" s="60" t="s">
        <v>3</v>
      </c>
      <c r="E69" s="61"/>
      <c r="F69" s="61"/>
      <c r="G69" s="61"/>
      <c r="H69" s="61"/>
      <c r="I69" s="61"/>
      <c r="J69" s="61"/>
      <c r="K69" s="61"/>
      <c r="L69" s="61"/>
      <c r="M69" s="62"/>
      <c r="N69" s="63" t="s">
        <v>4</v>
      </c>
      <c r="O69" s="57"/>
    </row>
    <row r="70" spans="1:15" ht="26.25" customHeight="1">
      <c r="A70" s="54"/>
      <c r="B70" s="58"/>
      <c r="C70" s="59"/>
      <c r="D70" s="64" t="s">
        <v>5</v>
      </c>
      <c r="E70" s="65"/>
      <c r="F70" s="66" t="s">
        <v>6</v>
      </c>
      <c r="G70" s="66"/>
      <c r="H70" s="67" t="s">
        <v>7</v>
      </c>
      <c r="I70" s="67"/>
      <c r="J70" s="68" t="s">
        <v>146</v>
      </c>
      <c r="K70" s="69"/>
      <c r="L70" s="67" t="s">
        <v>147</v>
      </c>
      <c r="M70" s="70"/>
      <c r="N70" s="58"/>
      <c r="O70" s="59"/>
    </row>
    <row r="71" spans="1:15" ht="26.25" thickBot="1">
      <c r="A71" s="54"/>
      <c r="B71" s="1" t="s">
        <v>8</v>
      </c>
      <c r="C71" s="2" t="s">
        <v>9</v>
      </c>
      <c r="D71" s="3" t="s">
        <v>8</v>
      </c>
      <c r="E71" s="4" t="s">
        <v>9</v>
      </c>
      <c r="F71" s="5" t="s">
        <v>8</v>
      </c>
      <c r="G71" s="4" t="s">
        <v>9</v>
      </c>
      <c r="H71" s="5" t="s">
        <v>8</v>
      </c>
      <c r="I71" s="4" t="s">
        <v>9</v>
      </c>
      <c r="J71" s="5" t="s">
        <v>8</v>
      </c>
      <c r="K71" s="6" t="s">
        <v>9</v>
      </c>
      <c r="L71" s="5" t="s">
        <v>8</v>
      </c>
      <c r="M71" s="2" t="s">
        <v>9</v>
      </c>
      <c r="N71" s="3" t="s">
        <v>8</v>
      </c>
      <c r="O71" s="2" t="s">
        <v>9</v>
      </c>
    </row>
    <row r="72" spans="1:15" ht="13.5" thickBot="1">
      <c r="A72" s="55"/>
      <c r="B72" s="71" t="s">
        <v>10</v>
      </c>
      <c r="C72" s="72"/>
      <c r="D72" s="48" t="s">
        <v>11</v>
      </c>
      <c r="E72" s="46"/>
      <c r="F72" s="52" t="s">
        <v>12</v>
      </c>
      <c r="G72" s="52"/>
      <c r="H72" s="46" t="s">
        <v>13</v>
      </c>
      <c r="I72" s="46"/>
      <c r="J72" s="46" t="s">
        <v>14</v>
      </c>
      <c r="K72" s="46"/>
      <c r="L72" s="46" t="s">
        <v>15</v>
      </c>
      <c r="M72" s="47"/>
      <c r="N72" s="48" t="s">
        <v>16</v>
      </c>
      <c r="O72" s="47"/>
    </row>
    <row r="73" spans="1:15" ht="12.75" customHeight="1">
      <c r="A73" s="26" t="s">
        <v>71</v>
      </c>
      <c r="B73" s="7"/>
      <c r="C73" s="8"/>
      <c r="D73" s="7"/>
      <c r="E73" s="9"/>
      <c r="F73" s="9"/>
      <c r="G73" s="9"/>
      <c r="H73" s="9"/>
      <c r="I73" s="9"/>
      <c r="J73" s="9"/>
      <c r="K73" s="9"/>
      <c r="L73" s="9"/>
      <c r="M73" s="8"/>
      <c r="N73" s="7"/>
      <c r="O73" s="8"/>
    </row>
    <row r="74" spans="1:15" ht="12.75" customHeight="1">
      <c r="A74" s="10" t="s">
        <v>72</v>
      </c>
      <c r="B74" s="17">
        <f>SUM(D74+F74+H74+J74+L74)</f>
        <v>0</v>
      </c>
      <c r="C74" s="18">
        <f>SUM(E74+G74+I74+K74+M74)</f>
        <v>0</v>
      </c>
      <c r="D74" s="17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8">
        <v>0</v>
      </c>
      <c r="N74" s="17">
        <v>0</v>
      </c>
      <c r="O74" s="18">
        <v>0</v>
      </c>
    </row>
    <row r="75" spans="1:15" ht="12.75" customHeight="1">
      <c r="A75" s="10" t="s">
        <v>73</v>
      </c>
      <c r="B75" s="17">
        <f aca="true" t="shared" si="1" ref="B75:B89">SUM(D75+F75+H75+J75+L75)</f>
        <v>0</v>
      </c>
      <c r="C75" s="18">
        <f aca="true" t="shared" si="2" ref="C75:C89">SUM(E75+G75+I75+K75+M75)</f>
        <v>0</v>
      </c>
      <c r="D75" s="17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8">
        <v>0</v>
      </c>
      <c r="N75" s="17">
        <v>0</v>
      </c>
      <c r="O75" s="18">
        <v>0</v>
      </c>
    </row>
    <row r="76" spans="1:15" ht="12.75" customHeight="1">
      <c r="A76" s="10" t="s">
        <v>74</v>
      </c>
      <c r="B76" s="17">
        <f t="shared" si="1"/>
        <v>0</v>
      </c>
      <c r="C76" s="18">
        <f t="shared" si="2"/>
        <v>0</v>
      </c>
      <c r="D76" s="17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8">
        <v>0</v>
      </c>
      <c r="N76" s="17">
        <v>0</v>
      </c>
      <c r="O76" s="18">
        <v>0</v>
      </c>
    </row>
    <row r="77" spans="1:15" ht="12.75" customHeight="1">
      <c r="A77" s="10" t="s">
        <v>75</v>
      </c>
      <c r="B77" s="17">
        <f t="shared" si="1"/>
        <v>0</v>
      </c>
      <c r="C77" s="18">
        <f t="shared" si="2"/>
        <v>0</v>
      </c>
      <c r="D77" s="17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8">
        <v>0</v>
      </c>
      <c r="N77" s="17">
        <v>1</v>
      </c>
      <c r="O77" s="18">
        <v>550</v>
      </c>
    </row>
    <row r="78" spans="1:15" ht="12.75" customHeight="1">
      <c r="A78" s="10" t="s">
        <v>76</v>
      </c>
      <c r="B78" s="17">
        <f t="shared" si="1"/>
        <v>0</v>
      </c>
      <c r="C78" s="18">
        <f t="shared" si="2"/>
        <v>0</v>
      </c>
      <c r="D78" s="17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8">
        <v>0</v>
      </c>
      <c r="N78" s="17">
        <v>0</v>
      </c>
      <c r="O78" s="18">
        <v>0</v>
      </c>
    </row>
    <row r="79" spans="1:15" ht="12.75" customHeight="1">
      <c r="A79" s="10" t="s">
        <v>77</v>
      </c>
      <c r="B79" s="17">
        <f t="shared" si="1"/>
        <v>0</v>
      </c>
      <c r="C79" s="18">
        <f t="shared" si="2"/>
        <v>0</v>
      </c>
      <c r="D79" s="17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8">
        <v>0</v>
      </c>
      <c r="N79" s="17">
        <v>1</v>
      </c>
      <c r="O79" s="18">
        <v>50</v>
      </c>
    </row>
    <row r="80" spans="1:15" ht="12.75" customHeight="1">
      <c r="A80" s="10" t="s">
        <v>78</v>
      </c>
      <c r="B80" s="17">
        <f t="shared" si="1"/>
        <v>1</v>
      </c>
      <c r="C80" s="18">
        <f t="shared" si="2"/>
        <v>6</v>
      </c>
      <c r="D80" s="17">
        <v>1</v>
      </c>
      <c r="E80" s="19">
        <v>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8">
        <v>0</v>
      </c>
      <c r="N80" s="17">
        <v>0</v>
      </c>
      <c r="O80" s="18">
        <v>0</v>
      </c>
    </row>
    <row r="81" spans="1:15" ht="12.75" customHeight="1">
      <c r="A81" s="10" t="s">
        <v>79</v>
      </c>
      <c r="B81" s="17">
        <f t="shared" si="1"/>
        <v>0</v>
      </c>
      <c r="C81" s="18">
        <f t="shared" si="2"/>
        <v>0</v>
      </c>
      <c r="D81" s="17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8">
        <v>0</v>
      </c>
      <c r="N81" s="17">
        <v>0</v>
      </c>
      <c r="O81" s="18">
        <v>0</v>
      </c>
    </row>
    <row r="82" spans="1:15" ht="12.75" customHeight="1">
      <c r="A82" s="10" t="s">
        <v>80</v>
      </c>
      <c r="B82" s="17">
        <f t="shared" si="1"/>
        <v>0</v>
      </c>
      <c r="C82" s="18">
        <f t="shared" si="2"/>
        <v>0</v>
      </c>
      <c r="D82" s="17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8">
        <v>0</v>
      </c>
      <c r="N82" s="17">
        <v>0</v>
      </c>
      <c r="O82" s="18">
        <v>0</v>
      </c>
    </row>
    <row r="83" spans="1:15" ht="12.75" customHeight="1">
      <c r="A83" s="10" t="s">
        <v>81</v>
      </c>
      <c r="B83" s="17">
        <v>3</v>
      </c>
      <c r="C83" s="18">
        <v>28</v>
      </c>
      <c r="D83" s="17">
        <v>3</v>
      </c>
      <c r="E83" s="19">
        <v>28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8">
        <v>0</v>
      </c>
      <c r="N83" s="17">
        <v>0</v>
      </c>
      <c r="O83" s="18">
        <v>0</v>
      </c>
    </row>
    <row r="84" spans="1:15" ht="12.75" customHeight="1">
      <c r="A84" s="10" t="s">
        <v>82</v>
      </c>
      <c r="B84" s="17">
        <f t="shared" si="1"/>
        <v>0</v>
      </c>
      <c r="C84" s="18">
        <f t="shared" si="2"/>
        <v>0</v>
      </c>
      <c r="D84" s="17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8">
        <v>0</v>
      </c>
      <c r="N84" s="17">
        <v>0</v>
      </c>
      <c r="O84" s="18">
        <v>0</v>
      </c>
    </row>
    <row r="85" spans="1:15" ht="12.75" customHeight="1">
      <c r="A85" s="10" t="s">
        <v>83</v>
      </c>
      <c r="B85" s="17">
        <f t="shared" si="1"/>
        <v>0</v>
      </c>
      <c r="C85" s="18">
        <f t="shared" si="2"/>
        <v>0</v>
      </c>
      <c r="D85" s="17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8">
        <v>0</v>
      </c>
      <c r="N85" s="17">
        <v>0</v>
      </c>
      <c r="O85" s="18">
        <v>0</v>
      </c>
    </row>
    <row r="86" spans="1:15" ht="12.75" customHeight="1">
      <c r="A86" s="10" t="s">
        <v>84</v>
      </c>
      <c r="B86" s="17">
        <f t="shared" si="1"/>
        <v>0</v>
      </c>
      <c r="C86" s="18">
        <f t="shared" si="2"/>
        <v>0</v>
      </c>
      <c r="D86" s="17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8">
        <v>0</v>
      </c>
      <c r="N86" s="17">
        <v>0</v>
      </c>
      <c r="O86" s="18">
        <v>0</v>
      </c>
    </row>
    <row r="87" spans="1:15" ht="12.75" customHeight="1">
      <c r="A87" s="10" t="s">
        <v>85</v>
      </c>
      <c r="B87" s="17">
        <f t="shared" si="1"/>
        <v>0</v>
      </c>
      <c r="C87" s="18">
        <f t="shared" si="2"/>
        <v>0</v>
      </c>
      <c r="D87" s="17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8">
        <v>0</v>
      </c>
      <c r="N87" s="17">
        <v>0</v>
      </c>
      <c r="O87" s="18">
        <v>0</v>
      </c>
    </row>
    <row r="88" spans="1:15" ht="12.75" customHeight="1">
      <c r="A88" s="10" t="s">
        <v>86</v>
      </c>
      <c r="B88" s="17">
        <f t="shared" si="1"/>
        <v>0</v>
      </c>
      <c r="C88" s="18">
        <f t="shared" si="2"/>
        <v>0</v>
      </c>
      <c r="D88" s="17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8">
        <v>0</v>
      </c>
      <c r="N88" s="17">
        <v>0</v>
      </c>
      <c r="O88" s="18">
        <v>0</v>
      </c>
    </row>
    <row r="89" spans="1:15" ht="12.75" customHeight="1">
      <c r="A89" s="10" t="s">
        <v>87</v>
      </c>
      <c r="B89" s="17">
        <f t="shared" si="1"/>
        <v>0</v>
      </c>
      <c r="C89" s="18">
        <f t="shared" si="2"/>
        <v>0</v>
      </c>
      <c r="D89" s="17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8">
        <v>0</v>
      </c>
      <c r="N89" s="17">
        <v>0</v>
      </c>
      <c r="O89" s="18">
        <v>0</v>
      </c>
    </row>
    <row r="90" spans="1:15" s="23" customFormat="1" ht="12.75" customHeight="1" thickBot="1">
      <c r="A90" s="43" t="s">
        <v>88</v>
      </c>
      <c r="B90" s="24">
        <f aca="true" t="shared" si="3" ref="B90:O90">SUM(B74:B89)</f>
        <v>4</v>
      </c>
      <c r="C90" s="25">
        <f t="shared" si="3"/>
        <v>34</v>
      </c>
      <c r="D90" s="20">
        <f t="shared" si="3"/>
        <v>4</v>
      </c>
      <c r="E90" s="22">
        <f t="shared" si="3"/>
        <v>34</v>
      </c>
      <c r="F90" s="22">
        <f t="shared" si="3"/>
        <v>0</v>
      </c>
      <c r="G90" s="22">
        <f t="shared" si="3"/>
        <v>0</v>
      </c>
      <c r="H90" s="22">
        <f t="shared" si="3"/>
        <v>0</v>
      </c>
      <c r="I90" s="22">
        <f t="shared" si="3"/>
        <v>0</v>
      </c>
      <c r="J90" s="22">
        <f t="shared" si="3"/>
        <v>0</v>
      </c>
      <c r="K90" s="22">
        <f t="shared" si="3"/>
        <v>0</v>
      </c>
      <c r="L90" s="22">
        <f t="shared" si="3"/>
        <v>0</v>
      </c>
      <c r="M90" s="21">
        <f t="shared" si="3"/>
        <v>0</v>
      </c>
      <c r="N90" s="20">
        <f t="shared" si="3"/>
        <v>2</v>
      </c>
      <c r="O90" s="21">
        <f t="shared" si="3"/>
        <v>600</v>
      </c>
    </row>
    <row r="91" spans="1:15" ht="12.75" customHeight="1">
      <c r="A91" s="26" t="s">
        <v>89</v>
      </c>
      <c r="B91" s="7"/>
      <c r="C91" s="8"/>
      <c r="D91" s="7"/>
      <c r="E91" s="9"/>
      <c r="F91" s="9"/>
      <c r="G91" s="9"/>
      <c r="H91" s="9"/>
      <c r="I91" s="9"/>
      <c r="J91" s="9"/>
      <c r="K91" s="9"/>
      <c r="L91" s="9"/>
      <c r="M91" s="8"/>
      <c r="N91" s="7"/>
      <c r="O91" s="8"/>
    </row>
    <row r="92" spans="1:15" ht="12.75" customHeight="1">
      <c r="A92" s="10" t="s">
        <v>90</v>
      </c>
      <c r="B92" s="11">
        <v>0</v>
      </c>
      <c r="C92" s="12">
        <v>0</v>
      </c>
      <c r="D92" s="11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2">
        <v>0</v>
      </c>
      <c r="N92" s="11">
        <v>0</v>
      </c>
      <c r="O92" s="12">
        <v>0</v>
      </c>
    </row>
    <row r="93" spans="1:15" ht="12.75" customHeight="1" thickBot="1">
      <c r="A93" s="27" t="s">
        <v>91</v>
      </c>
      <c r="B93" s="14">
        <f aca="true" t="shared" si="4" ref="B93:O93">SUM(B92)</f>
        <v>0</v>
      </c>
      <c r="C93" s="15">
        <f t="shared" si="4"/>
        <v>0</v>
      </c>
      <c r="D93" s="14">
        <f t="shared" si="4"/>
        <v>0</v>
      </c>
      <c r="E93" s="16">
        <f t="shared" si="4"/>
        <v>0</v>
      </c>
      <c r="F93" s="16">
        <f t="shared" si="4"/>
        <v>0</v>
      </c>
      <c r="G93" s="16">
        <f t="shared" si="4"/>
        <v>0</v>
      </c>
      <c r="H93" s="16">
        <f t="shared" si="4"/>
        <v>0</v>
      </c>
      <c r="I93" s="16">
        <f t="shared" si="4"/>
        <v>0</v>
      </c>
      <c r="J93" s="16">
        <f t="shared" si="4"/>
        <v>0</v>
      </c>
      <c r="K93" s="16">
        <f t="shared" si="4"/>
        <v>0</v>
      </c>
      <c r="L93" s="16">
        <f t="shared" si="4"/>
        <v>0</v>
      </c>
      <c r="M93" s="15">
        <f t="shared" si="4"/>
        <v>0</v>
      </c>
      <c r="N93" s="14">
        <f t="shared" si="4"/>
        <v>0</v>
      </c>
      <c r="O93" s="15">
        <f t="shared" si="4"/>
        <v>0</v>
      </c>
    </row>
    <row r="94" spans="1:15" ht="12.75" customHeight="1">
      <c r="A94" s="26" t="s">
        <v>92</v>
      </c>
      <c r="B94" s="7"/>
      <c r="C94" s="8"/>
      <c r="D94" s="7"/>
      <c r="E94" s="9"/>
      <c r="F94" s="9"/>
      <c r="G94" s="9"/>
      <c r="H94" s="9"/>
      <c r="I94" s="9"/>
      <c r="J94" s="9"/>
      <c r="K94" s="9"/>
      <c r="L94" s="9"/>
      <c r="M94" s="8"/>
      <c r="N94" s="7"/>
      <c r="O94" s="8"/>
    </row>
    <row r="95" spans="1:15" ht="12.75" customHeight="1">
      <c r="A95" s="28" t="s">
        <v>93</v>
      </c>
      <c r="B95" s="17">
        <v>28</v>
      </c>
      <c r="C95" s="18">
        <v>2043</v>
      </c>
      <c r="D95" s="17">
        <v>23</v>
      </c>
      <c r="E95" s="19">
        <v>1267</v>
      </c>
      <c r="F95" s="19">
        <v>3</v>
      </c>
      <c r="G95" s="19">
        <v>553</v>
      </c>
      <c r="H95" s="19">
        <v>2</v>
      </c>
      <c r="I95" s="19">
        <v>223</v>
      </c>
      <c r="J95" s="19">
        <v>0</v>
      </c>
      <c r="K95" s="19">
        <v>0</v>
      </c>
      <c r="L95" s="19">
        <v>0</v>
      </c>
      <c r="M95" s="18">
        <v>0</v>
      </c>
      <c r="N95" s="17">
        <v>0</v>
      </c>
      <c r="O95" s="18">
        <v>0</v>
      </c>
    </row>
    <row r="96" spans="1:15" s="23" customFormat="1" ht="12.75" customHeight="1" thickBot="1">
      <c r="A96" s="27" t="s">
        <v>94</v>
      </c>
      <c r="B96" s="20">
        <v>28</v>
      </c>
      <c r="C96" s="21">
        <v>2043</v>
      </c>
      <c r="D96" s="20">
        <v>23</v>
      </c>
      <c r="E96" s="22">
        <v>1267</v>
      </c>
      <c r="F96" s="22">
        <v>3</v>
      </c>
      <c r="G96" s="22">
        <v>553</v>
      </c>
      <c r="H96" s="22">
        <v>2</v>
      </c>
      <c r="I96" s="22">
        <v>223</v>
      </c>
      <c r="J96" s="22">
        <v>0</v>
      </c>
      <c r="K96" s="22">
        <v>0</v>
      </c>
      <c r="L96" s="22">
        <v>0</v>
      </c>
      <c r="M96" s="21">
        <v>0</v>
      </c>
      <c r="N96" s="20">
        <v>0</v>
      </c>
      <c r="O96" s="21">
        <v>0</v>
      </c>
    </row>
    <row r="97" spans="1:15" ht="12.75" customHeight="1">
      <c r="A97" s="26" t="s">
        <v>95</v>
      </c>
      <c r="B97" s="7"/>
      <c r="C97" s="8"/>
      <c r="D97" s="7"/>
      <c r="E97" s="9"/>
      <c r="F97" s="9"/>
      <c r="G97" s="9"/>
      <c r="H97" s="9"/>
      <c r="I97" s="9"/>
      <c r="J97" s="9"/>
      <c r="K97" s="9"/>
      <c r="L97" s="9"/>
      <c r="M97" s="8"/>
      <c r="N97" s="7"/>
      <c r="O97" s="8"/>
    </row>
    <row r="98" spans="1:15" ht="12.75" customHeight="1">
      <c r="A98" s="28" t="s">
        <v>96</v>
      </c>
      <c r="B98" s="11">
        <v>0</v>
      </c>
      <c r="C98" s="12">
        <v>0</v>
      </c>
      <c r="D98" s="11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2">
        <v>0</v>
      </c>
      <c r="N98" s="11">
        <v>0</v>
      </c>
      <c r="O98" s="12">
        <v>0</v>
      </c>
    </row>
    <row r="99" spans="1:15" ht="12.75" customHeight="1">
      <c r="A99" s="28" t="s">
        <v>97</v>
      </c>
      <c r="B99" s="11">
        <v>0</v>
      </c>
      <c r="C99" s="12">
        <v>0</v>
      </c>
      <c r="D99" s="11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2">
        <v>0</v>
      </c>
      <c r="N99" s="11">
        <v>0</v>
      </c>
      <c r="O99" s="12">
        <v>0</v>
      </c>
    </row>
    <row r="100" spans="1:15" ht="12.75" customHeight="1">
      <c r="A100" s="28" t="s">
        <v>98</v>
      </c>
      <c r="B100" s="11">
        <v>0</v>
      </c>
      <c r="C100" s="12">
        <v>0</v>
      </c>
      <c r="D100" s="11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2">
        <v>0</v>
      </c>
      <c r="N100" s="11">
        <v>0</v>
      </c>
      <c r="O100" s="12">
        <v>0</v>
      </c>
    </row>
    <row r="101" spans="1:15" ht="12.75" customHeight="1">
      <c r="A101" s="28" t="s">
        <v>99</v>
      </c>
      <c r="B101" s="11">
        <v>0</v>
      </c>
      <c r="C101" s="12">
        <v>0</v>
      </c>
      <c r="D101" s="11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2">
        <v>0</v>
      </c>
      <c r="N101" s="11">
        <v>0</v>
      </c>
      <c r="O101" s="12">
        <v>0</v>
      </c>
    </row>
    <row r="102" spans="1:15" ht="12.75" customHeight="1">
      <c r="A102" s="28" t="s">
        <v>100</v>
      </c>
      <c r="B102" s="11">
        <v>0</v>
      </c>
      <c r="C102" s="12">
        <v>0</v>
      </c>
      <c r="D102" s="11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2">
        <v>0</v>
      </c>
      <c r="N102" s="11">
        <v>0</v>
      </c>
      <c r="O102" s="12">
        <v>0</v>
      </c>
    </row>
    <row r="103" spans="1:15" ht="12.75" customHeight="1" thickBot="1">
      <c r="A103" s="27" t="s">
        <v>101</v>
      </c>
      <c r="B103" s="14">
        <f>SUM(B98:B102)</f>
        <v>0</v>
      </c>
      <c r="C103" s="15">
        <f aca="true" t="shared" si="5" ref="C103:O103">SUM(C99:C102)</f>
        <v>0</v>
      </c>
      <c r="D103" s="14">
        <f t="shared" si="5"/>
        <v>0</v>
      </c>
      <c r="E103" s="16">
        <f t="shared" si="5"/>
        <v>0</v>
      </c>
      <c r="F103" s="16">
        <f t="shared" si="5"/>
        <v>0</v>
      </c>
      <c r="G103" s="16">
        <f t="shared" si="5"/>
        <v>0</v>
      </c>
      <c r="H103" s="16">
        <f t="shared" si="5"/>
        <v>0</v>
      </c>
      <c r="I103" s="16">
        <f t="shared" si="5"/>
        <v>0</v>
      </c>
      <c r="J103" s="16">
        <f t="shared" si="5"/>
        <v>0</v>
      </c>
      <c r="K103" s="16">
        <f t="shared" si="5"/>
        <v>0</v>
      </c>
      <c r="L103" s="16">
        <f t="shared" si="5"/>
        <v>0</v>
      </c>
      <c r="M103" s="15">
        <f t="shared" si="5"/>
        <v>0</v>
      </c>
      <c r="N103" s="14">
        <f t="shared" si="5"/>
        <v>0</v>
      </c>
      <c r="O103" s="15">
        <f t="shared" si="5"/>
        <v>0</v>
      </c>
    </row>
    <row r="104" spans="1:15" ht="12.75" customHeight="1">
      <c r="A104" s="26" t="s">
        <v>102</v>
      </c>
      <c r="B104" s="7"/>
      <c r="C104" s="8"/>
      <c r="D104" s="7"/>
      <c r="E104" s="9"/>
      <c r="F104" s="9"/>
      <c r="G104" s="9"/>
      <c r="H104" s="9"/>
      <c r="I104" s="9"/>
      <c r="J104" s="9"/>
      <c r="K104" s="9"/>
      <c r="L104" s="9"/>
      <c r="M104" s="8"/>
      <c r="N104" s="7"/>
      <c r="O104" s="8"/>
    </row>
    <row r="105" spans="1:15" ht="12.75" customHeight="1">
      <c r="A105" s="28" t="s">
        <v>103</v>
      </c>
      <c r="B105" s="11">
        <v>0</v>
      </c>
      <c r="C105" s="12">
        <v>0</v>
      </c>
      <c r="D105" s="11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2">
        <v>0</v>
      </c>
      <c r="N105" s="11">
        <v>0</v>
      </c>
      <c r="O105" s="12">
        <v>0</v>
      </c>
    </row>
    <row r="106" spans="1:15" ht="12.75" customHeight="1">
      <c r="A106" s="28" t="s">
        <v>104</v>
      </c>
      <c r="B106" s="11">
        <v>0</v>
      </c>
      <c r="C106" s="12">
        <v>0</v>
      </c>
      <c r="D106" s="11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2">
        <v>0</v>
      </c>
      <c r="N106" s="11">
        <v>0</v>
      </c>
      <c r="O106" s="12">
        <v>0</v>
      </c>
    </row>
    <row r="107" spans="1:15" s="23" customFormat="1" ht="12.75" customHeight="1" thickBot="1">
      <c r="A107" s="27" t="s">
        <v>105</v>
      </c>
      <c r="B107" s="14">
        <v>0</v>
      </c>
      <c r="C107" s="15">
        <v>0</v>
      </c>
      <c r="D107" s="14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5">
        <v>0</v>
      </c>
      <c r="N107" s="14">
        <v>0</v>
      </c>
      <c r="O107" s="15">
        <v>0</v>
      </c>
    </row>
    <row r="108" spans="1:15" ht="12.75" customHeight="1">
      <c r="A108" s="26" t="s">
        <v>106</v>
      </c>
      <c r="B108" s="7"/>
      <c r="C108" s="8"/>
      <c r="D108" s="7"/>
      <c r="E108" s="9"/>
      <c r="F108" s="9"/>
      <c r="G108" s="9"/>
      <c r="H108" s="9"/>
      <c r="I108" s="9"/>
      <c r="J108" s="9"/>
      <c r="K108" s="9"/>
      <c r="L108" s="9"/>
      <c r="M108" s="8"/>
      <c r="N108" s="7"/>
      <c r="O108" s="8"/>
    </row>
    <row r="109" spans="1:15" ht="12.75" customHeight="1">
      <c r="A109" s="28" t="s">
        <v>107</v>
      </c>
      <c r="B109" s="11">
        <v>2</v>
      </c>
      <c r="C109" s="12">
        <v>30</v>
      </c>
      <c r="D109" s="11">
        <v>2</v>
      </c>
      <c r="E109" s="13">
        <v>30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2">
        <v>0</v>
      </c>
      <c r="N109" s="11">
        <v>0</v>
      </c>
      <c r="O109" s="12">
        <v>0</v>
      </c>
    </row>
    <row r="110" spans="1:15" ht="12.75" customHeight="1">
      <c r="A110" s="28" t="s">
        <v>108</v>
      </c>
      <c r="B110" s="11">
        <v>0</v>
      </c>
      <c r="C110" s="12">
        <v>0</v>
      </c>
      <c r="D110" s="1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2">
        <v>0</v>
      </c>
      <c r="N110" s="11">
        <v>0</v>
      </c>
      <c r="O110" s="12">
        <v>0</v>
      </c>
    </row>
    <row r="111" spans="1:15" s="23" customFormat="1" ht="12.75" customHeight="1" thickBot="1">
      <c r="A111" s="27" t="s">
        <v>109</v>
      </c>
      <c r="B111" s="14">
        <f>SUM(B109:B110)</f>
        <v>2</v>
      </c>
      <c r="C111" s="15">
        <f>SUM(C109:C110)</f>
        <v>30</v>
      </c>
      <c r="D111" s="14">
        <f>SUM(D109:D110)</f>
        <v>2</v>
      </c>
      <c r="E111" s="16">
        <f>SUM(E109:E110)</f>
        <v>30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30">
        <v>0</v>
      </c>
      <c r="N111" s="31">
        <v>0</v>
      </c>
      <c r="O111" s="30">
        <v>0</v>
      </c>
    </row>
    <row r="112" spans="1:15" ht="12.75" customHeight="1">
      <c r="A112" s="26" t="s">
        <v>110</v>
      </c>
      <c r="B112" s="7"/>
      <c r="C112" s="8"/>
      <c r="D112" s="7"/>
      <c r="E112" s="9"/>
      <c r="F112" s="9"/>
      <c r="G112" s="9"/>
      <c r="H112" s="9"/>
      <c r="I112" s="9"/>
      <c r="J112" s="9"/>
      <c r="K112" s="9"/>
      <c r="L112" s="9"/>
      <c r="M112" s="8"/>
      <c r="N112" s="7"/>
      <c r="O112" s="8"/>
    </row>
    <row r="113" spans="1:15" ht="12.75" customHeight="1">
      <c r="A113" s="28" t="s">
        <v>111</v>
      </c>
      <c r="B113" s="11">
        <v>0</v>
      </c>
      <c r="C113" s="12">
        <v>0</v>
      </c>
      <c r="D113" s="11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2">
        <v>0</v>
      </c>
      <c r="N113" s="11">
        <v>0</v>
      </c>
      <c r="O113" s="12">
        <v>0</v>
      </c>
    </row>
    <row r="114" spans="1:15" s="23" customFormat="1" ht="12.75" customHeight="1" thickBot="1">
      <c r="A114" s="27" t="s">
        <v>112</v>
      </c>
      <c r="B114" s="14">
        <v>0</v>
      </c>
      <c r="C114" s="15">
        <v>0</v>
      </c>
      <c r="D114" s="14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5">
        <v>0</v>
      </c>
      <c r="N114" s="14">
        <v>0</v>
      </c>
      <c r="O114" s="15">
        <v>0</v>
      </c>
    </row>
    <row r="115" spans="1:15" ht="12.75" customHeight="1">
      <c r="A115" s="26" t="s">
        <v>113</v>
      </c>
      <c r="B115" s="7"/>
      <c r="C115" s="8"/>
      <c r="D115" s="7"/>
      <c r="E115" s="9"/>
      <c r="F115" s="9"/>
      <c r="G115" s="9"/>
      <c r="H115" s="9"/>
      <c r="I115" s="9"/>
      <c r="J115" s="9"/>
      <c r="K115" s="9"/>
      <c r="L115" s="9"/>
      <c r="M115" s="8"/>
      <c r="N115" s="7"/>
      <c r="O115" s="8"/>
    </row>
    <row r="116" spans="1:15" ht="12.75" customHeight="1">
      <c r="A116" s="32" t="s">
        <v>114</v>
      </c>
      <c r="B116" s="11">
        <v>0</v>
      </c>
      <c r="C116" s="12">
        <v>0</v>
      </c>
      <c r="D116" s="11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2">
        <v>0</v>
      </c>
      <c r="N116" s="11">
        <v>0</v>
      </c>
      <c r="O116" s="12">
        <v>0</v>
      </c>
    </row>
    <row r="117" spans="1:15" ht="12.75" customHeight="1">
      <c r="A117" s="10" t="s">
        <v>115</v>
      </c>
      <c r="B117" s="11">
        <v>0</v>
      </c>
      <c r="C117" s="12">
        <v>0</v>
      </c>
      <c r="D117" s="1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2">
        <v>0</v>
      </c>
      <c r="N117" s="11">
        <v>0</v>
      </c>
      <c r="O117" s="12">
        <v>0</v>
      </c>
    </row>
    <row r="118" spans="1:15" ht="12.75" customHeight="1">
      <c r="A118" s="10" t="s">
        <v>116</v>
      </c>
      <c r="B118" s="11">
        <v>0</v>
      </c>
      <c r="C118" s="12">
        <v>0</v>
      </c>
      <c r="D118" s="1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2">
        <v>0</v>
      </c>
      <c r="N118" s="11">
        <v>0</v>
      </c>
      <c r="O118" s="12">
        <v>0</v>
      </c>
    </row>
    <row r="119" spans="1:15" ht="12.75" customHeight="1">
      <c r="A119" s="10" t="s">
        <v>117</v>
      </c>
      <c r="B119" s="11">
        <v>0</v>
      </c>
      <c r="C119" s="12">
        <v>0</v>
      </c>
      <c r="D119" s="1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2">
        <v>0</v>
      </c>
      <c r="N119" s="11">
        <v>0</v>
      </c>
      <c r="O119" s="12">
        <v>0</v>
      </c>
    </row>
    <row r="120" spans="1:15" ht="12.75" customHeight="1">
      <c r="A120" s="10" t="s">
        <v>118</v>
      </c>
      <c r="B120" s="11">
        <v>0</v>
      </c>
      <c r="C120" s="12">
        <v>0</v>
      </c>
      <c r="D120" s="11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2">
        <v>0</v>
      </c>
      <c r="N120" s="11">
        <v>0</v>
      </c>
      <c r="O120" s="12">
        <v>0</v>
      </c>
    </row>
    <row r="121" spans="1:15" ht="12.75" customHeight="1">
      <c r="A121" s="10" t="s">
        <v>119</v>
      </c>
      <c r="B121" s="11">
        <v>0</v>
      </c>
      <c r="C121" s="12">
        <v>0</v>
      </c>
      <c r="D121" s="11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2">
        <v>0</v>
      </c>
      <c r="N121" s="11">
        <v>0</v>
      </c>
      <c r="O121" s="12">
        <v>0</v>
      </c>
    </row>
    <row r="122" spans="1:15" ht="12.75" customHeight="1">
      <c r="A122" s="10" t="s">
        <v>120</v>
      </c>
      <c r="B122" s="11">
        <v>0</v>
      </c>
      <c r="C122" s="12">
        <v>0</v>
      </c>
      <c r="D122" s="11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2">
        <v>0</v>
      </c>
      <c r="N122" s="11">
        <v>0</v>
      </c>
      <c r="O122" s="12">
        <v>0</v>
      </c>
    </row>
    <row r="123" spans="1:15" s="23" customFormat="1" ht="12.75" customHeight="1" thickBot="1">
      <c r="A123" s="27" t="s">
        <v>121</v>
      </c>
      <c r="B123" s="14">
        <v>0</v>
      </c>
      <c r="C123" s="15">
        <v>0</v>
      </c>
      <c r="D123" s="14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5">
        <v>0</v>
      </c>
      <c r="N123" s="14">
        <v>0</v>
      </c>
      <c r="O123" s="15">
        <v>0</v>
      </c>
    </row>
    <row r="124" s="33" customFormat="1" ht="12.75" customHeight="1">
      <c r="A124" s="34"/>
    </row>
    <row r="125" s="33" customFormat="1" ht="12.75" customHeight="1">
      <c r="A125" s="34"/>
    </row>
    <row r="126" s="33" customFormat="1" ht="12.75" customHeight="1">
      <c r="A126" s="34"/>
    </row>
    <row r="127" s="33" customFormat="1" ht="12.75" customHeight="1">
      <c r="A127" s="34"/>
    </row>
    <row r="128" s="33" customFormat="1" ht="12.75" customHeight="1">
      <c r="A128" s="34"/>
    </row>
    <row r="129" s="33" customFormat="1" ht="12.75" customHeight="1">
      <c r="A129" s="34"/>
    </row>
    <row r="130" s="33" customFormat="1" ht="12.75" customHeight="1">
      <c r="A130" s="34"/>
    </row>
    <row r="131" s="33" customFormat="1" ht="12.75" customHeight="1">
      <c r="A131" s="34"/>
    </row>
    <row r="132" s="33" customFormat="1" ht="12.75" customHeight="1" thickBot="1">
      <c r="A132" s="34"/>
    </row>
    <row r="133" spans="1:15" ht="13.5" thickBot="1">
      <c r="A133" s="53" t="s">
        <v>1</v>
      </c>
      <c r="B133" s="56" t="s">
        <v>2</v>
      </c>
      <c r="C133" s="57"/>
      <c r="D133" s="60" t="s">
        <v>3</v>
      </c>
      <c r="E133" s="61"/>
      <c r="F133" s="61"/>
      <c r="G133" s="61"/>
      <c r="H133" s="61"/>
      <c r="I133" s="61"/>
      <c r="J133" s="61"/>
      <c r="K133" s="61"/>
      <c r="L133" s="61"/>
      <c r="M133" s="62"/>
      <c r="N133" s="63" t="s">
        <v>4</v>
      </c>
      <c r="O133" s="57"/>
    </row>
    <row r="134" spans="1:15" ht="26.25" customHeight="1">
      <c r="A134" s="54"/>
      <c r="B134" s="58"/>
      <c r="C134" s="59"/>
      <c r="D134" s="64" t="s">
        <v>5</v>
      </c>
      <c r="E134" s="65"/>
      <c r="F134" s="66" t="s">
        <v>6</v>
      </c>
      <c r="G134" s="66"/>
      <c r="H134" s="67" t="s">
        <v>7</v>
      </c>
      <c r="I134" s="67"/>
      <c r="J134" s="68" t="s">
        <v>146</v>
      </c>
      <c r="K134" s="69"/>
      <c r="L134" s="67" t="s">
        <v>147</v>
      </c>
      <c r="M134" s="70"/>
      <c r="N134" s="58"/>
      <c r="O134" s="59"/>
    </row>
    <row r="135" spans="1:15" ht="26.25" thickBot="1">
      <c r="A135" s="54"/>
      <c r="B135" s="1" t="s">
        <v>8</v>
      </c>
      <c r="C135" s="2" t="s">
        <v>9</v>
      </c>
      <c r="D135" s="3" t="s">
        <v>8</v>
      </c>
      <c r="E135" s="4" t="s">
        <v>9</v>
      </c>
      <c r="F135" s="5" t="s">
        <v>8</v>
      </c>
      <c r="G135" s="4" t="s">
        <v>9</v>
      </c>
      <c r="H135" s="5" t="s">
        <v>8</v>
      </c>
      <c r="I135" s="4" t="s">
        <v>9</v>
      </c>
      <c r="J135" s="5" t="s">
        <v>8</v>
      </c>
      <c r="K135" s="6" t="s">
        <v>9</v>
      </c>
      <c r="L135" s="5" t="s">
        <v>8</v>
      </c>
      <c r="M135" s="2" t="s">
        <v>9</v>
      </c>
      <c r="N135" s="3" t="s">
        <v>8</v>
      </c>
      <c r="O135" s="2" t="s">
        <v>9</v>
      </c>
    </row>
    <row r="136" spans="1:15" ht="13.5" thickBot="1">
      <c r="A136" s="55"/>
      <c r="B136" s="71" t="s">
        <v>10</v>
      </c>
      <c r="C136" s="72"/>
      <c r="D136" s="48" t="s">
        <v>11</v>
      </c>
      <c r="E136" s="46"/>
      <c r="F136" s="52" t="s">
        <v>12</v>
      </c>
      <c r="G136" s="52"/>
      <c r="H136" s="46" t="s">
        <v>13</v>
      </c>
      <c r="I136" s="46"/>
      <c r="J136" s="46" t="s">
        <v>14</v>
      </c>
      <c r="K136" s="46"/>
      <c r="L136" s="46" t="s">
        <v>15</v>
      </c>
      <c r="M136" s="47"/>
      <c r="N136" s="48" t="s">
        <v>16</v>
      </c>
      <c r="O136" s="47"/>
    </row>
    <row r="137" spans="1:15" ht="12.75" customHeight="1">
      <c r="A137" s="26" t="s">
        <v>122</v>
      </c>
      <c r="B137" s="7"/>
      <c r="C137" s="8"/>
      <c r="D137" s="7"/>
      <c r="E137" s="9"/>
      <c r="F137" s="9"/>
      <c r="G137" s="9"/>
      <c r="H137" s="9"/>
      <c r="I137" s="9"/>
      <c r="J137" s="9"/>
      <c r="K137" s="9"/>
      <c r="L137" s="9"/>
      <c r="M137" s="8"/>
      <c r="N137" s="7"/>
      <c r="O137" s="8"/>
    </row>
    <row r="138" spans="1:15" ht="12.75" customHeight="1">
      <c r="A138" s="10" t="s">
        <v>123</v>
      </c>
      <c r="B138" s="11">
        <v>0</v>
      </c>
      <c r="C138" s="12">
        <v>0</v>
      </c>
      <c r="D138" s="1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2">
        <v>0</v>
      </c>
      <c r="N138" s="11">
        <v>0</v>
      </c>
      <c r="O138" s="12">
        <v>0</v>
      </c>
    </row>
    <row r="139" spans="1:15" ht="12.75" customHeight="1">
      <c r="A139" s="10" t="s">
        <v>124</v>
      </c>
      <c r="B139" s="11">
        <v>0</v>
      </c>
      <c r="C139" s="12">
        <v>0</v>
      </c>
      <c r="D139" s="1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2">
        <v>0</v>
      </c>
      <c r="N139" s="11">
        <v>0</v>
      </c>
      <c r="O139" s="12">
        <v>0</v>
      </c>
    </row>
    <row r="140" spans="1:15" ht="12.75" customHeight="1">
      <c r="A140" s="10" t="s">
        <v>125</v>
      </c>
      <c r="B140" s="11">
        <v>0</v>
      </c>
      <c r="C140" s="12">
        <v>0</v>
      </c>
      <c r="D140" s="1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2">
        <v>0</v>
      </c>
      <c r="N140" s="11">
        <v>0</v>
      </c>
      <c r="O140" s="12">
        <v>0</v>
      </c>
    </row>
    <row r="141" spans="1:15" ht="12.75" customHeight="1">
      <c r="A141" s="10" t="s">
        <v>126</v>
      </c>
      <c r="B141" s="11">
        <v>0</v>
      </c>
      <c r="C141" s="12">
        <v>0</v>
      </c>
      <c r="D141" s="1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2">
        <v>0</v>
      </c>
      <c r="N141" s="11">
        <v>0</v>
      </c>
      <c r="O141" s="12">
        <v>0</v>
      </c>
    </row>
    <row r="142" spans="1:15" ht="12.75" customHeight="1">
      <c r="A142" s="10" t="s">
        <v>127</v>
      </c>
      <c r="B142" s="11">
        <v>0</v>
      </c>
      <c r="C142" s="12">
        <v>0</v>
      </c>
      <c r="D142" s="11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2">
        <v>0</v>
      </c>
      <c r="N142" s="11">
        <v>0</v>
      </c>
      <c r="O142" s="12">
        <v>0</v>
      </c>
    </row>
    <row r="143" spans="1:15" ht="12.75" customHeight="1">
      <c r="A143" s="10" t="s">
        <v>128</v>
      </c>
      <c r="B143" s="11">
        <v>0</v>
      </c>
      <c r="C143" s="12">
        <v>0</v>
      </c>
      <c r="D143" s="11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2">
        <v>0</v>
      </c>
      <c r="N143" s="11">
        <v>0</v>
      </c>
      <c r="O143" s="12">
        <v>0</v>
      </c>
    </row>
    <row r="144" spans="1:15" ht="12.75" customHeight="1">
      <c r="A144" s="10" t="s">
        <v>129</v>
      </c>
      <c r="B144" s="11">
        <v>0</v>
      </c>
      <c r="C144" s="12">
        <v>0</v>
      </c>
      <c r="D144" s="1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2">
        <v>0</v>
      </c>
      <c r="N144" s="11">
        <v>0</v>
      </c>
      <c r="O144" s="12">
        <v>0</v>
      </c>
    </row>
    <row r="145" spans="1:15" ht="12.75" customHeight="1">
      <c r="A145" s="10" t="s">
        <v>130</v>
      </c>
      <c r="B145" s="11">
        <v>0</v>
      </c>
      <c r="C145" s="12">
        <v>0</v>
      </c>
      <c r="D145" s="1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2">
        <v>0</v>
      </c>
      <c r="N145" s="11">
        <v>0</v>
      </c>
      <c r="O145" s="12">
        <v>0</v>
      </c>
    </row>
    <row r="146" spans="1:15" s="23" customFormat="1" ht="12.75" customHeight="1" thickBot="1">
      <c r="A146" s="27" t="s">
        <v>131</v>
      </c>
      <c r="B146" s="14">
        <v>0</v>
      </c>
      <c r="C146" s="15">
        <v>0</v>
      </c>
      <c r="D146" s="14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5">
        <v>0</v>
      </c>
      <c r="N146" s="14">
        <v>0</v>
      </c>
      <c r="O146" s="15">
        <v>0</v>
      </c>
    </row>
    <row r="147" spans="1:15" ht="12.75" customHeight="1">
      <c r="A147" s="26" t="s">
        <v>132</v>
      </c>
      <c r="B147" s="7"/>
      <c r="C147" s="8"/>
      <c r="D147" s="7"/>
      <c r="E147" s="9"/>
      <c r="F147" s="9"/>
      <c r="G147" s="9"/>
      <c r="H147" s="9"/>
      <c r="I147" s="9"/>
      <c r="J147" s="9"/>
      <c r="K147" s="9"/>
      <c r="L147" s="9"/>
      <c r="M147" s="8"/>
      <c r="N147" s="7"/>
      <c r="O147" s="8"/>
    </row>
    <row r="148" spans="1:15" ht="12.75" customHeight="1">
      <c r="A148" s="28" t="s">
        <v>133</v>
      </c>
      <c r="B148" s="11">
        <v>0</v>
      </c>
      <c r="C148" s="12">
        <v>0</v>
      </c>
      <c r="D148" s="11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2">
        <v>0</v>
      </c>
      <c r="N148" s="11">
        <v>0</v>
      </c>
      <c r="O148" s="12">
        <v>0</v>
      </c>
    </row>
    <row r="149" spans="1:15" ht="12.75" customHeight="1">
      <c r="A149" s="28" t="s">
        <v>134</v>
      </c>
      <c r="B149" s="11">
        <v>0</v>
      </c>
      <c r="C149" s="12">
        <v>0</v>
      </c>
      <c r="D149" s="1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2">
        <v>0</v>
      </c>
      <c r="N149" s="11">
        <v>0</v>
      </c>
      <c r="O149" s="12">
        <v>0</v>
      </c>
    </row>
    <row r="150" spans="1:15" ht="12.75" customHeight="1">
      <c r="A150" s="28" t="s">
        <v>135</v>
      </c>
      <c r="B150" s="11">
        <v>0</v>
      </c>
      <c r="C150" s="12">
        <v>0</v>
      </c>
      <c r="D150" s="1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2">
        <v>0</v>
      </c>
      <c r="N150" s="11">
        <v>0</v>
      </c>
      <c r="O150" s="12">
        <v>0</v>
      </c>
    </row>
    <row r="151" spans="1:15" ht="12.75" customHeight="1">
      <c r="A151" s="28" t="s">
        <v>136</v>
      </c>
      <c r="B151" s="11">
        <v>0</v>
      </c>
      <c r="C151" s="12">
        <v>0</v>
      </c>
      <c r="D151" s="11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2">
        <v>0</v>
      </c>
      <c r="N151" s="11">
        <v>0</v>
      </c>
      <c r="O151" s="12">
        <v>0</v>
      </c>
    </row>
    <row r="152" spans="1:15" ht="12.75" customHeight="1">
      <c r="A152" s="28" t="s">
        <v>137</v>
      </c>
      <c r="B152" s="11">
        <v>0</v>
      </c>
      <c r="C152" s="12">
        <v>0</v>
      </c>
      <c r="D152" s="1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2">
        <v>0</v>
      </c>
      <c r="N152" s="11">
        <v>0</v>
      </c>
      <c r="O152" s="12">
        <v>0</v>
      </c>
    </row>
    <row r="153" spans="1:15" ht="12.75" customHeight="1">
      <c r="A153" s="28" t="s">
        <v>138</v>
      </c>
      <c r="B153" s="11">
        <v>0</v>
      </c>
      <c r="C153" s="12">
        <v>0</v>
      </c>
      <c r="D153" s="11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2">
        <v>0</v>
      </c>
      <c r="N153" s="11">
        <v>0</v>
      </c>
      <c r="O153" s="12">
        <v>0</v>
      </c>
    </row>
    <row r="154" spans="1:15" ht="12.75" customHeight="1">
      <c r="A154" s="28" t="s">
        <v>139</v>
      </c>
      <c r="B154" s="11">
        <v>0</v>
      </c>
      <c r="C154" s="12">
        <v>0</v>
      </c>
      <c r="D154" s="11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2">
        <v>0</v>
      </c>
      <c r="N154" s="11">
        <v>0</v>
      </c>
      <c r="O154" s="12">
        <v>0</v>
      </c>
    </row>
    <row r="155" spans="1:15" ht="12.75" customHeight="1">
      <c r="A155" s="28" t="s">
        <v>140</v>
      </c>
      <c r="B155" s="11">
        <v>0</v>
      </c>
      <c r="C155" s="12">
        <v>0</v>
      </c>
      <c r="D155" s="11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2">
        <v>0</v>
      </c>
      <c r="N155" s="11">
        <v>0</v>
      </c>
      <c r="O155" s="12">
        <v>0</v>
      </c>
    </row>
    <row r="156" spans="1:15" ht="12.75" customHeight="1">
      <c r="A156" s="28" t="s">
        <v>141</v>
      </c>
      <c r="B156" s="11">
        <v>0</v>
      </c>
      <c r="C156" s="12">
        <v>0</v>
      </c>
      <c r="D156" s="1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2">
        <v>0</v>
      </c>
      <c r="N156" s="11">
        <v>0</v>
      </c>
      <c r="O156" s="12">
        <v>0</v>
      </c>
    </row>
    <row r="157" spans="1:15" ht="12.75" customHeight="1" thickBot="1">
      <c r="A157" s="27" t="s">
        <v>142</v>
      </c>
      <c r="B157" s="14">
        <f>SUM(B145)</f>
        <v>0</v>
      </c>
      <c r="C157" s="15">
        <f aca="true" t="shared" si="6" ref="C157:O157">SUM(C148:C156)</f>
        <v>0</v>
      </c>
      <c r="D157" s="14">
        <f t="shared" si="6"/>
        <v>0</v>
      </c>
      <c r="E157" s="16">
        <f t="shared" si="6"/>
        <v>0</v>
      </c>
      <c r="F157" s="16">
        <f t="shared" si="6"/>
        <v>0</v>
      </c>
      <c r="G157" s="16">
        <f t="shared" si="6"/>
        <v>0</v>
      </c>
      <c r="H157" s="16">
        <f t="shared" si="6"/>
        <v>0</v>
      </c>
      <c r="I157" s="16">
        <f t="shared" si="6"/>
        <v>0</v>
      </c>
      <c r="J157" s="16">
        <f t="shared" si="6"/>
        <v>0</v>
      </c>
      <c r="K157" s="16">
        <f t="shared" si="6"/>
        <v>0</v>
      </c>
      <c r="L157" s="16">
        <f t="shared" si="6"/>
        <v>0</v>
      </c>
      <c r="M157" s="15">
        <f t="shared" si="6"/>
        <v>0</v>
      </c>
      <c r="N157" s="14">
        <f t="shared" si="6"/>
        <v>0</v>
      </c>
      <c r="O157" s="15">
        <f t="shared" si="6"/>
        <v>0</v>
      </c>
    </row>
    <row r="158" spans="1:15" s="23" customFormat="1" ht="12.75" customHeight="1" thickBot="1">
      <c r="A158" s="45" t="s">
        <v>143</v>
      </c>
      <c r="B158" s="35">
        <v>34</v>
      </c>
      <c r="C158" s="36">
        <v>2107</v>
      </c>
      <c r="D158" s="35">
        <v>29</v>
      </c>
      <c r="E158" s="37">
        <v>1331</v>
      </c>
      <c r="F158" s="37">
        <v>3</v>
      </c>
      <c r="G158" s="37">
        <v>553</v>
      </c>
      <c r="H158" s="37">
        <v>2</v>
      </c>
      <c r="I158" s="37">
        <v>223</v>
      </c>
      <c r="J158" s="37">
        <v>0</v>
      </c>
      <c r="K158" s="37">
        <v>0</v>
      </c>
      <c r="L158" s="37">
        <v>0</v>
      </c>
      <c r="M158" s="36">
        <v>0</v>
      </c>
      <c r="N158" s="35">
        <v>2</v>
      </c>
      <c r="O158" s="36">
        <v>600</v>
      </c>
    </row>
    <row r="159" ht="12.75" customHeight="1"/>
    <row r="160" ht="12.75" customHeight="1"/>
  </sheetData>
  <mergeCells count="50">
    <mergeCell ref="N136:O136"/>
    <mergeCell ref="L134:M134"/>
    <mergeCell ref="B136:C136"/>
    <mergeCell ref="D136:E136"/>
    <mergeCell ref="F136:G136"/>
    <mergeCell ref="H136:I136"/>
    <mergeCell ref="J136:K136"/>
    <mergeCell ref="L136:M136"/>
    <mergeCell ref="L72:M72"/>
    <mergeCell ref="N72:O72"/>
    <mergeCell ref="A133:A136"/>
    <mergeCell ref="B133:C134"/>
    <mergeCell ref="D133:M133"/>
    <mergeCell ref="N133:O134"/>
    <mergeCell ref="D134:E134"/>
    <mergeCell ref="F134:G134"/>
    <mergeCell ref="H134:I134"/>
    <mergeCell ref="J134:K134"/>
    <mergeCell ref="D72:E72"/>
    <mergeCell ref="F72:G72"/>
    <mergeCell ref="H72:I72"/>
    <mergeCell ref="J72:K72"/>
    <mergeCell ref="A69:A72"/>
    <mergeCell ref="B69:C70"/>
    <mergeCell ref="D69:M69"/>
    <mergeCell ref="N69:O70"/>
    <mergeCell ref="D70:E70"/>
    <mergeCell ref="F70:G70"/>
    <mergeCell ref="H70:I70"/>
    <mergeCell ref="J70:K70"/>
    <mergeCell ref="L70:M70"/>
    <mergeCell ref="B72:C72"/>
    <mergeCell ref="A5:A8"/>
    <mergeCell ref="B5:C6"/>
    <mergeCell ref="D5:M5"/>
    <mergeCell ref="N5:O6"/>
    <mergeCell ref="D6:E6"/>
    <mergeCell ref="F6:G6"/>
    <mergeCell ref="H6:I6"/>
    <mergeCell ref="J6:K6"/>
    <mergeCell ref="L6:M6"/>
    <mergeCell ref="B8:C8"/>
    <mergeCell ref="D8:E8"/>
    <mergeCell ref="F8:G8"/>
    <mergeCell ref="H8:I8"/>
    <mergeCell ref="J8:K8"/>
    <mergeCell ref="L8:M8"/>
    <mergeCell ref="N8:O8"/>
    <mergeCell ref="M1:O1"/>
    <mergeCell ref="M2:O2"/>
  </mergeCells>
  <printOptions horizontalCentered="1"/>
  <pageMargins left="0.3937007874015748" right="0.3937007874015748" top="0.3937007874015748" bottom="0.3937007874015748" header="0.5118110236220472" footer="0.3937007874015748"/>
  <pageSetup horizontalDpi="600" verticalDpi="600" orientation="landscape" paperSize="9" scale="64" r:id="rId1"/>
  <headerFooter alignWithMargins="0">
    <oddFooter>&amp;C&amp;P</oddFooter>
  </headerFooter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2007-03-30T09:19:04Z</cp:lastPrinted>
  <dcterms:created xsi:type="dcterms:W3CDTF">2007-03-29T06:02:24Z</dcterms:created>
  <dcterms:modified xsi:type="dcterms:W3CDTF">2007-04-05T07:58:13Z</dcterms:modified>
  <cp:category/>
  <cp:version/>
  <cp:contentType/>
  <cp:contentStatus/>
</cp:coreProperties>
</file>