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5480" windowHeight="11640" activeTab="0"/>
  </bookViews>
  <sheets>
    <sheet name="RK-10-2007-65, př. 2a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<sst xmlns="http://schemas.openxmlformats.org/spreadsheetml/2006/main" count="85" uniqueCount="85">
  <si>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Římskokatolická farnost Šlapanov</t>
  </si>
  <si>
    <t>Šlapanov, kostel sv. Petra a Pavla střecha</t>
  </si>
  <si>
    <t>Karel Svoboda, Pelhřimov</t>
  </si>
  <si>
    <t>Pacov /Zhoř/ čp. 21 fasáda špýcharu</t>
  </si>
  <si>
    <t>Bohumír Ostrý, Bystřice nad Pernštejnem</t>
  </si>
  <si>
    <t xml:space="preserve">Bystřice nad Pernštejnem /Kozlov/ čp. 4 </t>
  </si>
  <si>
    <t>Tomáš Zmeškal, Kostelec nad Černými Lesy</t>
  </si>
  <si>
    <t>Ostrov nad Oslavou čp. 38 - celková obnova</t>
  </si>
  <si>
    <t>Římskokatolická farnost Veselá</t>
  </si>
  <si>
    <t xml:space="preserve">Veselá, kostel sv. Jakuba </t>
  </si>
  <si>
    <t>Jana Jehličková, Jihlava</t>
  </si>
  <si>
    <t>Jihlava čp. 1008 vnitnří opravy</t>
  </si>
  <si>
    <t>Římskokatolická farnost Pyšel</t>
  </si>
  <si>
    <t>Pyšel, kostel sv. Barbory - oprava věže</t>
  </si>
  <si>
    <t>Miroslav Karen, Žďár nad Sázavou</t>
  </si>
  <si>
    <t>Žďár nad Sázavou čp. 64 střecha</t>
  </si>
  <si>
    <t>Tomáš Havlíček, Třebíč</t>
  </si>
  <si>
    <t>Třebíč čp. 14 - fasáda, okna, výkladce</t>
  </si>
  <si>
    <t>Bohuslav Holemář, Žďár nad Sázavou</t>
  </si>
  <si>
    <t>Velká Losenice čp. 9 krov, krytina</t>
  </si>
  <si>
    <t>Římskokatolická farnost Sněžné</t>
  </si>
  <si>
    <t>Sněžné čp. 51 - výměna oken</t>
  </si>
  <si>
    <t>Římskokatolická farnost Křeč</t>
  </si>
  <si>
    <t>Křeč, kostel sv. Jakuba - odvlhčení</t>
  </si>
  <si>
    <t>Farní sbor ČCE Rovečné</t>
  </si>
  <si>
    <t>Rovečné, evangelický kostel - fasáda</t>
  </si>
  <si>
    <t>Ladislav Gabriel, Ledeč nad Sázavou</t>
  </si>
  <si>
    <t>Ledeč nad Sázavou čp. 72 střecha, okna, fasáda</t>
  </si>
  <si>
    <t>Židovská obec Brno</t>
  </si>
  <si>
    <t>Třebíč, židovský hřbitov - postupná obnova</t>
  </si>
  <si>
    <t>Martin Polák, Úsobí</t>
  </si>
  <si>
    <t>Úsobí, zámek fasáda</t>
  </si>
  <si>
    <t>MO Českého rybářského svazu, Chotěboř</t>
  </si>
  <si>
    <t>Chotěboř čp. 206 -krov, střecha</t>
  </si>
  <si>
    <t>Římskokatolická farnost Osová Bítýška</t>
  </si>
  <si>
    <t>Ořechov /Ronov/, kaple sv. A. Paduánského odvlhčení, omítky, dlažby</t>
  </si>
  <si>
    <t>Ivo Marinč, Velké Meziříčí</t>
  </si>
  <si>
    <t>Velké Meziříčí čp. 1195 - krov, střecha</t>
  </si>
  <si>
    <t>Jaroslav Kochánek, Telč</t>
  </si>
  <si>
    <t>Telč čp. 96,97 fasáda</t>
  </si>
  <si>
    <t>Petr Holý, Jaroměřice nad Rokytnou</t>
  </si>
  <si>
    <t>Kamenice u Jihlavy čp. 72 - odvlhčení, okna, dveře</t>
  </si>
  <si>
    <t>Římskokatolická farnost Rožná nad Pern.</t>
  </si>
  <si>
    <t>Bukov, kostel sv. Jakuba- podlaha</t>
  </si>
  <si>
    <t>Diakonie ČCE, Myslibořice</t>
  </si>
  <si>
    <t>Římskokatolická farnost Chlum</t>
  </si>
  <si>
    <t>Chlum, kostel sv. Václava - nátěr střechy, fasády</t>
  </si>
  <si>
    <t>Zemědělské družstvo Vysočina, Želiv</t>
  </si>
  <si>
    <t>Želiv, klášter - objekt stájí - havárie krovů</t>
  </si>
  <si>
    <t>Manželé Kudrnáčovi, Telč</t>
  </si>
  <si>
    <t>Telč čp. 61 objekt s hradební zdí</t>
  </si>
  <si>
    <t>Židovská obec v Praze</t>
  </si>
  <si>
    <t>Golčův Jeníkov, židovský hřbitov - kamenná zeď</t>
  </si>
  <si>
    <t>TJ Sokol v Jihlavě</t>
  </si>
  <si>
    <t>Jihlava čp. 1565 výměna oken</t>
  </si>
  <si>
    <t>Římskokatolická farnost Krhov</t>
  </si>
  <si>
    <t>Krhov, kostel sv. Jakuba  - oprava ohradní zdi</t>
  </si>
  <si>
    <t>Římskokatolická farnost Přibyslav</t>
  </si>
  <si>
    <t>Přibyslav čp. 267 vnitřní úpravy</t>
  </si>
  <si>
    <t>Jan Dobrzenský, Chotěboř</t>
  </si>
  <si>
    <t>Chotěboř, zámek  - odvlhčení nádvoří</t>
  </si>
  <si>
    <t>Jan Binko, Neratovice</t>
  </si>
  <si>
    <t>Krucemburk čp. 88 komíny, podlahy</t>
  </si>
  <si>
    <t>Luděk Lopour, Hamry</t>
  </si>
  <si>
    <t xml:space="preserve">Havlíčkova Borová čp. 43 </t>
  </si>
  <si>
    <t>Marie Šindlerová, Radkov</t>
  </si>
  <si>
    <t>Radkov čp. 31 střecha</t>
  </si>
  <si>
    <t>Římskokatolická farnost Třebíč-město</t>
  </si>
  <si>
    <t>Třebíč, kaple sv. Jana Nepomuckého</t>
  </si>
  <si>
    <t xml:space="preserve">Myslibořice, zámek </t>
  </si>
  <si>
    <t>Manželé Práškovi, Jemnice</t>
  </si>
  <si>
    <t>Jemnice čp. 31 krov, střecha</t>
  </si>
  <si>
    <t>Římskokatolická farnost Vilémov</t>
  </si>
  <si>
    <t>Heřmanice, kostel sv. Bartoloměje - krov</t>
  </si>
  <si>
    <t>Římskokatolická farnost Polná</t>
  </si>
  <si>
    <t>Polná, lustr z kostela Nanebevzetí P. Marie</t>
  </si>
  <si>
    <t>Celkem</t>
  </si>
  <si>
    <t>počet stran:2</t>
  </si>
  <si>
    <t>Žadatel</t>
  </si>
  <si>
    <t>Předmět dotace</t>
  </si>
  <si>
    <t>Celk.náklady</t>
  </si>
  <si>
    <t>Vlastník</t>
  </si>
  <si>
    <t>Obec</t>
  </si>
  <si>
    <t>Kraj</t>
  </si>
  <si>
    <t>RK-10-2007-65, př. 2a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</si>
</sst>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1" xfId="0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4"/>
  <sheetViews>
    <sheetView tabSelected="1" workbookViewId="0" topLeftCell="B1">
      <selection activeCell="B2" sqref="B2"/>
    </sheetView>
  </sheetViews>
  <sheetFormatPr defaultColWidth="9.00390625" defaultRowHeight="12.75"/>
  <cols>
    <col min="1" max="1" width="9.125" style="0" hidden="1" customWidth="1"/>
    <col min="2" max="2" width="53.00390625" style="0" customWidth="1"/>
    <col min="3" max="3" width="50.625" style="0" customWidth="1"/>
    <col min="4" max="4" width="11.25390625" style="0" customWidth="1"/>
  </cols>
  <sheetData>
    <row r="2" ht="12.75">
      <c r="E2" s="11" t="s">
        <v>84</v>
      </c>
    </row>
    <row r="3" ht="12.75">
      <c r="E3" s="11" t="s">
        <v>77</v>
      </c>
    </row>
    <row r="4" ht="13.5" thickBot="1"/>
    <row r="5" spans="2:7" ht="12.75">
      <c r="B5" s="8" t="s">
        <v>78</v>
      </c>
      <c r="C5" s="8" t="s">
        <v>79</v>
      </c>
      <c r="D5" s="8" t="s">
        <v>80</v>
      </c>
      <c r="E5" s="8" t="s">
        <v>81</v>
      </c>
      <c r="F5" s="8" t="s">
        <v>82</v>
      </c>
      <c r="G5" s="8" t="s">
        <v>83</v>
      </c>
    </row>
    <row r="6" spans="2:7" ht="12.75">
      <c r="B6" s="1" t="s">
        <v>0</v>
      </c>
      <c r="C6" s="1" t="s">
        <v>1</v>
      </c>
      <c r="D6" s="2">
        <v>168420</v>
      </c>
      <c r="E6" s="2">
        <v>84420</v>
      </c>
      <c r="F6" s="2">
        <v>35000</v>
      </c>
      <c r="G6" s="6">
        <v>49000</v>
      </c>
    </row>
    <row r="7" spans="2:7" ht="12.75">
      <c r="B7" s="3" t="s">
        <v>2</v>
      </c>
      <c r="C7" s="1" t="s">
        <v>3</v>
      </c>
      <c r="D7" s="2">
        <v>54000</v>
      </c>
      <c r="E7" s="2">
        <v>27000</v>
      </c>
      <c r="F7" s="2">
        <v>11000</v>
      </c>
      <c r="G7" s="6">
        <v>16000</v>
      </c>
    </row>
    <row r="8" spans="2:7" ht="12.75">
      <c r="B8" s="3" t="s">
        <v>4</v>
      </c>
      <c r="C8" s="3" t="s">
        <v>5</v>
      </c>
      <c r="D8" s="4">
        <v>407946</v>
      </c>
      <c r="E8" s="4">
        <v>204357</v>
      </c>
      <c r="F8" s="4">
        <v>81589</v>
      </c>
      <c r="G8" s="7">
        <v>122000</v>
      </c>
    </row>
    <row r="9" spans="2:7" ht="12.75">
      <c r="B9" s="3" t="s">
        <v>6</v>
      </c>
      <c r="C9" s="1" t="s">
        <v>7</v>
      </c>
      <c r="D9" s="2">
        <v>417000</v>
      </c>
      <c r="E9" s="2">
        <v>208500</v>
      </c>
      <c r="F9" s="2">
        <v>83500</v>
      </c>
      <c r="G9" s="6">
        <v>125000</v>
      </c>
    </row>
    <row r="10" spans="2:7" ht="12.75">
      <c r="B10" s="3" t="s">
        <v>8</v>
      </c>
      <c r="C10" s="3" t="s">
        <v>9</v>
      </c>
      <c r="D10" s="4">
        <v>473629</v>
      </c>
      <c r="E10" s="4">
        <v>236629</v>
      </c>
      <c r="F10" s="4">
        <v>95000</v>
      </c>
      <c r="G10" s="7">
        <v>142000</v>
      </c>
    </row>
    <row r="11" spans="2:7" ht="12.75">
      <c r="B11" s="3" t="s">
        <v>10</v>
      </c>
      <c r="C11" s="3" t="s">
        <v>11</v>
      </c>
      <c r="D11" s="4">
        <v>661364</v>
      </c>
      <c r="E11" s="4">
        <v>330682</v>
      </c>
      <c r="F11" s="4">
        <v>132273</v>
      </c>
      <c r="G11" s="7">
        <v>198409</v>
      </c>
    </row>
    <row r="12" spans="2:7" ht="12.75">
      <c r="B12" s="3" t="s">
        <v>12</v>
      </c>
      <c r="C12" s="1" t="s">
        <v>13</v>
      </c>
      <c r="D12" s="2">
        <v>655769</v>
      </c>
      <c r="E12" s="2">
        <v>327884</v>
      </c>
      <c r="F12" s="2">
        <v>131154</v>
      </c>
      <c r="G12" s="6">
        <v>196731</v>
      </c>
    </row>
    <row r="13" spans="2:7" ht="12.75">
      <c r="B13" s="3" t="s">
        <v>14</v>
      </c>
      <c r="C13" s="3" t="s">
        <v>15</v>
      </c>
      <c r="D13" s="4">
        <v>572920</v>
      </c>
      <c r="E13" s="4">
        <v>286460</v>
      </c>
      <c r="F13" s="4">
        <v>114584</v>
      </c>
      <c r="G13" s="7">
        <v>171876</v>
      </c>
    </row>
    <row r="14" spans="2:7" ht="12.75">
      <c r="B14" s="3" t="s">
        <v>16</v>
      </c>
      <c r="C14" s="3" t="s">
        <v>17</v>
      </c>
      <c r="D14" s="4">
        <v>566716</v>
      </c>
      <c r="E14" s="4">
        <v>283366</v>
      </c>
      <c r="F14" s="4">
        <v>113350</v>
      </c>
      <c r="G14" s="7">
        <v>170000</v>
      </c>
    </row>
    <row r="15" spans="2:7" ht="12.75">
      <c r="B15" s="3" t="s">
        <v>18</v>
      </c>
      <c r="C15" s="3" t="s">
        <v>19</v>
      </c>
      <c r="D15" s="4">
        <v>535761</v>
      </c>
      <c r="E15" s="4">
        <v>267881</v>
      </c>
      <c r="F15" s="4">
        <v>107152</v>
      </c>
      <c r="G15" s="7">
        <v>160728</v>
      </c>
    </row>
    <row r="16" spans="2:7" ht="12.75">
      <c r="B16" s="3" t="s">
        <v>20</v>
      </c>
      <c r="C16" s="3" t="s">
        <v>21</v>
      </c>
      <c r="D16" s="4">
        <v>525000</v>
      </c>
      <c r="E16" s="4">
        <v>262500</v>
      </c>
      <c r="F16" s="4">
        <v>105000</v>
      </c>
      <c r="G16" s="7">
        <v>157500</v>
      </c>
    </row>
    <row r="17" spans="2:7" ht="12.75">
      <c r="B17" s="3" t="s">
        <v>22</v>
      </c>
      <c r="C17" s="3" t="s">
        <v>23</v>
      </c>
      <c r="D17" s="4">
        <v>500000</v>
      </c>
      <c r="E17" s="4">
        <v>250000</v>
      </c>
      <c r="F17" s="4">
        <v>100000</v>
      </c>
      <c r="G17" s="7">
        <v>150000</v>
      </c>
    </row>
    <row r="18" spans="2:7" ht="12.75">
      <c r="B18" s="3" t="s">
        <v>24</v>
      </c>
      <c r="C18" s="3" t="s">
        <v>25</v>
      </c>
      <c r="D18" s="4">
        <v>498802</v>
      </c>
      <c r="E18" s="4">
        <v>249162</v>
      </c>
      <c r="F18" s="4">
        <v>100000</v>
      </c>
      <c r="G18" s="7">
        <v>149640</v>
      </c>
    </row>
    <row r="19" spans="2:7" ht="12.75">
      <c r="B19" s="3" t="s">
        <v>26</v>
      </c>
      <c r="C19" s="3" t="s">
        <v>27</v>
      </c>
      <c r="D19" s="4">
        <v>463795</v>
      </c>
      <c r="E19" s="4">
        <v>231898</v>
      </c>
      <c r="F19" s="4">
        <v>92759</v>
      </c>
      <c r="G19" s="7">
        <v>139138</v>
      </c>
    </row>
    <row r="20" spans="2:7" ht="12.75">
      <c r="B20" s="1" t="s">
        <v>30</v>
      </c>
      <c r="C20" s="1" t="s">
        <v>31</v>
      </c>
      <c r="D20" s="2">
        <v>436174</v>
      </c>
      <c r="E20" s="2">
        <v>218087</v>
      </c>
      <c r="F20" s="2">
        <v>87235</v>
      </c>
      <c r="G20" s="6">
        <v>130852</v>
      </c>
    </row>
    <row r="21" spans="2:7" ht="12.75">
      <c r="B21" s="3" t="s">
        <v>32</v>
      </c>
      <c r="C21" s="1" t="s">
        <v>33</v>
      </c>
      <c r="D21" s="2">
        <v>420000</v>
      </c>
      <c r="E21" s="2">
        <v>210000</v>
      </c>
      <c r="F21" s="2">
        <v>84000</v>
      </c>
      <c r="G21" s="6">
        <v>126000</v>
      </c>
    </row>
    <row r="22" spans="2:7" ht="25.5">
      <c r="B22" s="3" t="s">
        <v>34</v>
      </c>
      <c r="C22" s="5" t="s">
        <v>35</v>
      </c>
      <c r="D22" s="2">
        <v>403000</v>
      </c>
      <c r="E22" s="2">
        <v>201500</v>
      </c>
      <c r="F22" s="2">
        <v>80600</v>
      </c>
      <c r="G22" s="6">
        <v>120900</v>
      </c>
    </row>
    <row r="23" spans="2:7" ht="12.75">
      <c r="B23" s="3" t="s">
        <v>36</v>
      </c>
      <c r="C23" s="1" t="s">
        <v>37</v>
      </c>
      <c r="D23" s="2">
        <v>400000</v>
      </c>
      <c r="E23" s="2">
        <v>200000</v>
      </c>
      <c r="F23" s="2">
        <v>80000</v>
      </c>
      <c r="G23" s="6">
        <v>120000</v>
      </c>
    </row>
    <row r="24" spans="2:7" ht="12.75">
      <c r="B24" s="3" t="s">
        <v>38</v>
      </c>
      <c r="C24" s="3" t="s">
        <v>39</v>
      </c>
      <c r="D24" s="4">
        <v>395850</v>
      </c>
      <c r="E24" s="4">
        <v>197925</v>
      </c>
      <c r="F24" s="4">
        <v>79170</v>
      </c>
      <c r="G24" s="7">
        <v>118755</v>
      </c>
    </row>
    <row r="25" spans="2:7" ht="12.75">
      <c r="B25" s="3" t="s">
        <v>40</v>
      </c>
      <c r="C25" s="1" t="s">
        <v>41</v>
      </c>
      <c r="D25" s="2">
        <v>386037</v>
      </c>
      <c r="E25" s="2">
        <v>193019</v>
      </c>
      <c r="F25" s="2">
        <v>77207</v>
      </c>
      <c r="G25" s="6">
        <v>115811</v>
      </c>
    </row>
    <row r="26" spans="2:7" ht="12.75">
      <c r="B26" s="3" t="s">
        <v>42</v>
      </c>
      <c r="C26" s="3" t="s">
        <v>43</v>
      </c>
      <c r="D26" s="4">
        <v>383853</v>
      </c>
      <c r="E26" s="4">
        <v>20000</v>
      </c>
      <c r="F26" s="4">
        <v>248698</v>
      </c>
      <c r="G26" s="7">
        <v>115155</v>
      </c>
    </row>
    <row r="27" spans="2:7" ht="12.75">
      <c r="B27" s="3" t="s">
        <v>44</v>
      </c>
      <c r="C27" s="1" t="s">
        <v>69</v>
      </c>
      <c r="D27" s="2">
        <v>376991</v>
      </c>
      <c r="E27" s="2">
        <v>188496</v>
      </c>
      <c r="F27" s="2">
        <v>75398</v>
      </c>
      <c r="G27" s="6">
        <v>113097</v>
      </c>
    </row>
    <row r="28" spans="2:7" ht="12.75">
      <c r="B28" s="3" t="s">
        <v>45</v>
      </c>
      <c r="C28" s="3" t="s">
        <v>46</v>
      </c>
      <c r="D28" s="4">
        <v>355000</v>
      </c>
      <c r="E28" s="4">
        <v>177500</v>
      </c>
      <c r="F28" s="4">
        <v>71000</v>
      </c>
      <c r="G28" s="7">
        <v>106500</v>
      </c>
    </row>
    <row r="29" spans="2:7" ht="12.75">
      <c r="B29" s="3" t="s">
        <v>47</v>
      </c>
      <c r="C29" s="1" t="s">
        <v>48</v>
      </c>
      <c r="D29" s="2">
        <v>348991</v>
      </c>
      <c r="E29" s="2">
        <v>174496</v>
      </c>
      <c r="F29" s="2">
        <v>69798</v>
      </c>
      <c r="G29" s="6">
        <v>104697</v>
      </c>
    </row>
    <row r="30" spans="2:7" ht="12.75">
      <c r="B30" s="3" t="s">
        <v>49</v>
      </c>
      <c r="C30" s="1" t="s">
        <v>50</v>
      </c>
      <c r="D30" s="2">
        <v>345450</v>
      </c>
      <c r="E30" s="2">
        <v>172725</v>
      </c>
      <c r="F30" s="2">
        <v>69090</v>
      </c>
      <c r="G30" s="6">
        <v>103635</v>
      </c>
    </row>
    <row r="31" spans="2:7" ht="12.75">
      <c r="B31" s="3" t="s">
        <v>51</v>
      </c>
      <c r="C31" s="3" t="s">
        <v>52</v>
      </c>
      <c r="D31" s="4">
        <v>330000</v>
      </c>
      <c r="E31" s="4">
        <v>165000</v>
      </c>
      <c r="F31" s="4">
        <v>66000</v>
      </c>
      <c r="G31" s="7">
        <v>99000</v>
      </c>
    </row>
    <row r="32" spans="2:7" ht="12.75">
      <c r="B32" s="3" t="s">
        <v>53</v>
      </c>
      <c r="C32" s="1" t="s">
        <v>54</v>
      </c>
      <c r="D32" s="2">
        <v>324488</v>
      </c>
      <c r="E32" s="2">
        <v>162244</v>
      </c>
      <c r="F32" s="2">
        <v>64898</v>
      </c>
      <c r="G32" s="6">
        <v>97346</v>
      </c>
    </row>
    <row r="33" spans="2:7" ht="12.75">
      <c r="B33" s="3" t="s">
        <v>55</v>
      </c>
      <c r="C33" s="1" t="s">
        <v>56</v>
      </c>
      <c r="D33" s="2">
        <v>318340</v>
      </c>
      <c r="E33" s="2">
        <v>142838</v>
      </c>
      <c r="F33" s="2">
        <v>80000</v>
      </c>
      <c r="G33" s="6">
        <v>95502</v>
      </c>
    </row>
    <row r="34" spans="2:7" ht="12.75">
      <c r="B34" s="1" t="s">
        <v>57</v>
      </c>
      <c r="C34" s="1" t="s">
        <v>58</v>
      </c>
      <c r="D34" s="2">
        <v>308000</v>
      </c>
      <c r="E34" s="2">
        <v>154000</v>
      </c>
      <c r="F34" s="2">
        <v>61600</v>
      </c>
      <c r="G34" s="6">
        <v>92400</v>
      </c>
    </row>
    <row r="35" spans="2:7" ht="12.75">
      <c r="B35" s="3" t="s">
        <v>59</v>
      </c>
      <c r="C35" s="3" t="s">
        <v>60</v>
      </c>
      <c r="D35" s="4">
        <v>300000</v>
      </c>
      <c r="E35" s="4">
        <v>150000</v>
      </c>
      <c r="F35" s="4">
        <v>60000</v>
      </c>
      <c r="G35" s="7">
        <v>90000</v>
      </c>
    </row>
    <row r="36" spans="2:7" ht="12.75">
      <c r="B36" s="3" t="s">
        <v>61</v>
      </c>
      <c r="C36" s="1" t="s">
        <v>62</v>
      </c>
      <c r="D36" s="2">
        <v>300000</v>
      </c>
      <c r="E36" s="2">
        <v>150000</v>
      </c>
      <c r="F36" s="2">
        <v>60000</v>
      </c>
      <c r="G36" s="6">
        <v>90000</v>
      </c>
    </row>
    <row r="37" spans="2:7" ht="12.75">
      <c r="B37" s="3" t="s">
        <v>63</v>
      </c>
      <c r="C37" s="3" t="s">
        <v>64</v>
      </c>
      <c r="D37" s="4">
        <v>294590</v>
      </c>
      <c r="E37" s="4">
        <v>147295</v>
      </c>
      <c r="F37" s="4">
        <v>58918</v>
      </c>
      <c r="G37" s="7">
        <v>88377</v>
      </c>
    </row>
    <row r="38" spans="2:7" ht="12.75">
      <c r="B38" s="3" t="s">
        <v>65</v>
      </c>
      <c r="C38" s="3" t="s">
        <v>66</v>
      </c>
      <c r="D38" s="4">
        <v>284646</v>
      </c>
      <c r="E38" s="4">
        <v>142323</v>
      </c>
      <c r="F38" s="4">
        <v>56929</v>
      </c>
      <c r="G38" s="7">
        <v>85394</v>
      </c>
    </row>
    <row r="39" spans="2:7" ht="12.75">
      <c r="B39" s="3" t="s">
        <v>67</v>
      </c>
      <c r="C39" s="1" t="s">
        <v>68</v>
      </c>
      <c r="D39" s="2">
        <v>275447</v>
      </c>
      <c r="E39" s="2">
        <v>137724</v>
      </c>
      <c r="F39" s="2">
        <v>55089</v>
      </c>
      <c r="G39" s="6">
        <v>82634</v>
      </c>
    </row>
    <row r="40" spans="2:7" ht="12.75">
      <c r="B40" s="3" t="s">
        <v>70</v>
      </c>
      <c r="C40" s="1" t="s">
        <v>71</v>
      </c>
      <c r="D40" s="2">
        <v>267461</v>
      </c>
      <c r="E40" s="2">
        <v>133731</v>
      </c>
      <c r="F40" s="2">
        <v>53492</v>
      </c>
      <c r="G40" s="6">
        <v>80238</v>
      </c>
    </row>
    <row r="41" spans="2:7" ht="12.75">
      <c r="B41" s="3" t="s">
        <v>28</v>
      </c>
      <c r="C41" s="1" t="s">
        <v>29</v>
      </c>
      <c r="D41" s="2">
        <v>444305</v>
      </c>
      <c r="E41" s="2">
        <v>222153</v>
      </c>
      <c r="F41" s="2">
        <v>88861</v>
      </c>
      <c r="G41" s="6">
        <v>133291</v>
      </c>
    </row>
    <row r="42" spans="2:7" ht="12.75">
      <c r="B42" s="3" t="s">
        <v>72</v>
      </c>
      <c r="C42" s="1" t="s">
        <v>73</v>
      </c>
      <c r="D42" s="2">
        <v>257754</v>
      </c>
      <c r="E42" s="2">
        <v>128877</v>
      </c>
      <c r="F42" s="2">
        <v>51551</v>
      </c>
      <c r="G42" s="6">
        <v>77326</v>
      </c>
    </row>
    <row r="43" spans="2:7" ht="12.75">
      <c r="B43" s="3" t="s">
        <v>74</v>
      </c>
      <c r="C43" s="1" t="s">
        <v>75</v>
      </c>
      <c r="D43" s="2">
        <v>297500</v>
      </c>
      <c r="E43" s="2">
        <v>119000</v>
      </c>
      <c r="F43" s="2">
        <v>59500</v>
      </c>
      <c r="G43" s="6">
        <v>119000</v>
      </c>
    </row>
    <row r="44" spans="2:7" ht="12.75">
      <c r="B44" s="9" t="s">
        <v>76</v>
      </c>
      <c r="C44" s="9"/>
      <c r="D44" s="10">
        <f>SUM(D6:D43)</f>
        <v>14754999</v>
      </c>
      <c r="E44" s="10">
        <f>SUM(E6:E43)</f>
        <v>7159672</v>
      </c>
      <c r="F44" s="10">
        <f>SUM(F6:F43)</f>
        <v>3141395</v>
      </c>
      <c r="G44" s="10">
        <f>SUM(G6:G43)</f>
        <v>4453932</v>
      </c>
    </row>
  </sheetData>
  <printOptions/>
  <pageMargins left="0.75" right="0.75" top="1" bottom="1" header="0.4921259845" footer="0.4921259845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panackova</dc:creator>
  <cp:keywords/>
  <dc:description/>
  <cp:lastModifiedBy>chrastova</cp:lastModifiedBy>
  <cp:lastPrinted>2007-03-08T06:17:47Z</cp:lastPrinted>
  <dcterms:created xsi:type="dcterms:W3CDTF">2007-03-07T16:28:16Z</dcterms:created>
  <dcterms:modified xsi:type="dcterms:W3CDTF">2007-03-08T11:45:51Z</dcterms:modified>
  <cp:category/>
  <cp:version/>
  <cp:contentType/>
  <cp:contentStatus/>
</cp:coreProperties>
</file>