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Běžná údržba a údržba nad rámec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<sst xmlns="http://schemas.openxmlformats.org/spreadsheetml/2006/main" count="42" uniqueCount="40">
  <si>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Pořadí </t>
  </si>
  <si>
    <t>opravy nad rámec běžné údržby</t>
  </si>
  <si>
    <t>Předpokládané náklady (v Kč)</t>
  </si>
  <si>
    <t>chirurgie lůžka - havárie výměna stoupaček</t>
  </si>
  <si>
    <t>oprava střech - havárie  (Družstevní, chirurgie, porodnice)</t>
  </si>
  <si>
    <t>oprava oken Velux st. chirurgie - havárie</t>
  </si>
  <si>
    <t>běžná údržba</t>
  </si>
  <si>
    <t>elektro</t>
  </si>
  <si>
    <t>ZTI</t>
  </si>
  <si>
    <t>topení</t>
  </si>
  <si>
    <t>zámečnictví</t>
  </si>
  <si>
    <t>malířství</t>
  </si>
  <si>
    <t>stavební drobné úpravy</t>
  </si>
  <si>
    <t>truhlářské práce</t>
  </si>
  <si>
    <t xml:space="preserve"> broušení nástrojů zdravotního zařízení</t>
  </si>
  <si>
    <t>opravy mediciálních plynů</t>
  </si>
  <si>
    <t>drobné opravy klimatizačního zařízení vč. M a R, chlazení, vlhčení</t>
  </si>
  <si>
    <t>drobné opravy MR, EPS, STA, EZS, telefonu</t>
  </si>
  <si>
    <t>celoroční údržba komunikací a chodníků</t>
  </si>
  <si>
    <t>zeleň</t>
  </si>
  <si>
    <t>VO</t>
  </si>
  <si>
    <t>závory, brány, oplocení</t>
  </si>
  <si>
    <t>drobné opravy výtahů</t>
  </si>
  <si>
    <t xml:space="preserve">drobné opravy v kotelnách a výměníkových stanicích </t>
  </si>
  <si>
    <t>drobné opravy plynových spotřebičů a zařízení</t>
  </si>
  <si>
    <t>nákup mechanizace a nářadí</t>
  </si>
  <si>
    <t>Celkem plán rok 2006</t>
  </si>
  <si>
    <r>
      <t xml:space="preserve">Celkem opravy </t>
    </r>
    <r>
      <rPr>
        <sz val="12"/>
        <color indexed="48"/>
        <rFont val="Arial CE"/>
        <family val="2"/>
      </rPr>
      <t>nad rámec běžné údržby</t>
    </r>
  </si>
  <si>
    <r>
      <t xml:space="preserve">Celkem </t>
    </r>
    <r>
      <rPr>
        <sz val="12"/>
        <color indexed="48"/>
        <rFont val="Arial CE"/>
        <family val="2"/>
      </rPr>
      <t>běžná údržba</t>
    </r>
  </si>
  <si>
    <t>malování - jednotlivá oddělení</t>
  </si>
  <si>
    <t>opravy technologií VZT, MaR, TUV a UT</t>
  </si>
  <si>
    <t>opravy žaluzií</t>
  </si>
  <si>
    <t>ostatní revize</t>
  </si>
  <si>
    <t>drobné stavební opravy</t>
  </si>
  <si>
    <t>opravy podlah (PVC, koberce)</t>
  </si>
  <si>
    <t>opravy IT techniky</t>
  </si>
  <si>
    <t>Nemocnice Třebíč, příspěvková organizace</t>
  </si>
  <si>
    <t>Plán běžné údržby a plán údržby nad rámec - rok 2006</t>
  </si>
  <si>
    <t>počet stran: 1</t>
  </si>
  <si>
    <t>RK-36-2006-18, př.1a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</si>
</sst>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\ &quot;Kč&quot;"/>
    <numFmt numFmtId="186" formatCode="#00000"/>
    <numFmt numFmtId="187" formatCode="#,##0.000000"/>
    <numFmt numFmtId="188" formatCode="#,##0.00000"/>
    <numFmt numFmtId="189" formatCode="#,##0.000"/>
    <numFmt numFmtId="190" formatCode="#,##0.0\ &quot;Kč&quot;"/>
    <numFmt numFmtId="191" formatCode="#,##0.00\ &quot;Kč&quot;"/>
    <numFmt numFmtId="192" formatCode="_-* #,##0.0\ &quot;Kč&quot;_-;\-* #,##0.0\ &quot;Kč&quot;_-;_-* &quot;-&quot;\ &quot;Kč&quot;_-;_-@_-"/>
    <numFmt numFmtId="193" formatCode="_-* #,##0.00\ &quot;Kč&quot;_-;\-* #,##0.00\ &quot;Kč&quot;_-;_-* &quot;-&quot;\ &quot;Kč&quot;_-;_-@_-"/>
    <numFmt numFmtId="194" formatCode="#,##0.00_ ;\-#,##0.00\ "/>
    <numFmt numFmtId="195" formatCode="#,##0.0000"/>
    <numFmt numFmtId="196" formatCode="#,##0.0000000"/>
    <numFmt numFmtId="197" formatCode="_-* #,##0.000\ &quot;Kč&quot;_-;\-* #,##0.000\ &quot;Kč&quot;_-;_-* &quot;-&quot;\ &quot;Kč&quot;_-;_-@_-"/>
    <numFmt numFmtId="198" formatCode="#,##0.00000000"/>
    <numFmt numFmtId="199" formatCode="#,##0.000000000"/>
    <numFmt numFmtId="200" formatCode="_-* #,##0.0000\ &quot;Kč&quot;_-;\-* #,##0.0000\ &quot;Kč&quot;_-;_-* &quot;-&quot;\ &quot;Kč&quot;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0"/>
    </font>
    <font>
      <sz val="12"/>
      <color indexed="48"/>
      <name val="Arial CE"/>
      <family val="2"/>
    </font>
    <font>
      <b/>
      <sz val="12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85" fontId="8" fillId="0" borderId="2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185" fontId="9" fillId="0" borderId="5" xfId="16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43" fontId="8" fillId="0" borderId="0" xfId="16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85" fontId="8" fillId="0" borderId="1" xfId="16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185" fontId="8" fillId="0" borderId="1" xfId="16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85" fontId="12" fillId="0" borderId="5" xfId="16" applyNumberFormat="1" applyFont="1" applyBorder="1" applyAlignment="1">
      <alignment vertical="center"/>
    </xf>
    <xf numFmtId="185" fontId="0" fillId="0" borderId="0" xfId="0" applyNumberForma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70" zoomScaleNormal="70" workbookViewId="0" topLeftCell="A1">
      <selection activeCell="E4" sqref="E4"/>
    </sheetView>
  </sheetViews>
  <sheetFormatPr defaultColWidth="9.00390625" defaultRowHeight="12.75"/>
  <cols>
    <col min="1" max="1" width="11.00390625" style="0" customWidth="1"/>
    <col min="2" max="2" width="68.875" style="0" customWidth="1"/>
    <col min="3" max="3" width="25.625" style="0" customWidth="1"/>
  </cols>
  <sheetData>
    <row r="1" ht="15">
      <c r="C1" s="28" t="s">
        <v>39</v>
      </c>
    </row>
    <row r="2" ht="15">
      <c r="C2" s="28" t="s">
        <v>38</v>
      </c>
    </row>
    <row r="4" spans="1:5" s="2" customFormat="1" ht="23.25">
      <c r="A4" s="29" t="s">
        <v>37</v>
      </c>
      <c r="B4" s="29"/>
      <c r="C4" s="29"/>
      <c r="D4" s="1"/>
      <c r="E4" s="1"/>
    </row>
    <row r="5" spans="1:3" s="2" customFormat="1" ht="22.5" customHeight="1">
      <c r="A5" s="3"/>
      <c r="B5" s="4" t="s">
        <v>36</v>
      </c>
      <c r="C5" s="4"/>
    </row>
    <row r="6" spans="2:3" s="5" customFormat="1" ht="9.75" customHeight="1">
      <c r="B6" s="6"/>
      <c r="C6" s="7"/>
    </row>
    <row r="7" spans="1:3" s="9" customFormat="1" ht="40.5" customHeight="1">
      <c r="A7" s="8" t="s">
        <v>0</v>
      </c>
      <c r="B7" s="8" t="s">
        <v>1</v>
      </c>
      <c r="C7" s="8" t="s">
        <v>2</v>
      </c>
    </row>
    <row r="8" spans="1:3" s="9" customFormat="1" ht="19.5" customHeight="1">
      <c r="A8" s="10">
        <v>1</v>
      </c>
      <c r="B8" s="11" t="s">
        <v>3</v>
      </c>
      <c r="C8" s="12">
        <v>259270</v>
      </c>
    </row>
    <row r="9" spans="1:3" s="9" customFormat="1" ht="19.5" customHeight="1">
      <c r="A9" s="10">
        <v>2</v>
      </c>
      <c r="B9" s="11" t="s">
        <v>29</v>
      </c>
      <c r="C9" s="12">
        <f>1020000+80000</f>
        <v>1100000</v>
      </c>
    </row>
    <row r="10" spans="1:3" s="9" customFormat="1" ht="19.5" customHeight="1">
      <c r="A10" s="10">
        <v>3</v>
      </c>
      <c r="B10" s="11" t="s">
        <v>4</v>
      </c>
      <c r="C10" s="12">
        <v>100000</v>
      </c>
    </row>
    <row r="11" spans="1:3" s="9" customFormat="1" ht="19.5" customHeight="1">
      <c r="A11" s="10">
        <v>4</v>
      </c>
      <c r="B11" s="11" t="s">
        <v>5</v>
      </c>
      <c r="C11" s="12">
        <v>200000</v>
      </c>
    </row>
    <row r="12" spans="1:3" s="9" customFormat="1" ht="19.5" customHeight="1">
      <c r="A12" s="10">
        <v>5</v>
      </c>
      <c r="B12" s="11" t="s">
        <v>30</v>
      </c>
      <c r="C12" s="12">
        <f>200000+100000</f>
        <v>300000</v>
      </c>
    </row>
    <row r="13" spans="1:3" s="9" customFormat="1" ht="19.5" customHeight="1">
      <c r="A13" s="10">
        <v>6</v>
      </c>
      <c r="B13" s="11" t="s">
        <v>31</v>
      </c>
      <c r="C13" s="12">
        <v>130000</v>
      </c>
    </row>
    <row r="14" spans="1:3" s="9" customFormat="1" ht="19.5" customHeight="1">
      <c r="A14" s="10">
        <v>7</v>
      </c>
      <c r="B14" s="11" t="s">
        <v>32</v>
      </c>
      <c r="C14" s="12">
        <f>790000-C15-C16-C17+400730</f>
        <v>770730</v>
      </c>
    </row>
    <row r="15" spans="1:3" s="9" customFormat="1" ht="19.5" customHeight="1">
      <c r="A15" s="10">
        <v>8</v>
      </c>
      <c r="B15" s="11" t="s">
        <v>33</v>
      </c>
      <c r="C15" s="12">
        <v>100000</v>
      </c>
    </row>
    <row r="16" spans="1:3" s="9" customFormat="1" ht="19.5" customHeight="1">
      <c r="A16" s="10">
        <v>9</v>
      </c>
      <c r="B16" s="11" t="s">
        <v>34</v>
      </c>
      <c r="C16" s="12">
        <v>200000</v>
      </c>
    </row>
    <row r="17" spans="1:3" s="9" customFormat="1" ht="19.5" customHeight="1" thickBot="1">
      <c r="A17" s="10">
        <v>10</v>
      </c>
      <c r="B17" s="11" t="s">
        <v>35</v>
      </c>
      <c r="C17" s="12">
        <v>120000</v>
      </c>
    </row>
    <row r="18" spans="1:3" s="5" customFormat="1" ht="19.5" customHeight="1" thickBot="1" thickTop="1">
      <c r="A18" s="13" t="s">
        <v>27</v>
      </c>
      <c r="B18" s="14"/>
      <c r="C18" s="15">
        <f>SUM(C8:C17)</f>
        <v>3280000</v>
      </c>
    </row>
    <row r="19" spans="1:3" s="5" customFormat="1" ht="12" customHeight="1" thickTop="1">
      <c r="A19" s="16"/>
      <c r="B19" s="16"/>
      <c r="C19" s="17"/>
    </row>
    <row r="20" spans="1:3" s="5" customFormat="1" ht="5.25" customHeight="1">
      <c r="A20" s="16"/>
      <c r="B20" s="16"/>
      <c r="C20" s="17"/>
    </row>
    <row r="21" spans="1:3" s="5" customFormat="1" ht="19.5" customHeight="1">
      <c r="A21" s="16"/>
      <c r="B21" s="16"/>
      <c r="C21" s="7"/>
    </row>
    <row r="22" spans="1:3" s="5" customFormat="1" ht="34.5" customHeight="1">
      <c r="A22" s="8" t="s">
        <v>0</v>
      </c>
      <c r="B22" s="8" t="s">
        <v>6</v>
      </c>
      <c r="C22" s="8" t="s">
        <v>2</v>
      </c>
    </row>
    <row r="23" spans="1:3" s="5" customFormat="1" ht="20.25" customHeight="1">
      <c r="A23" s="18">
        <v>1</v>
      </c>
      <c r="B23" s="19" t="s">
        <v>7</v>
      </c>
      <c r="C23" s="20">
        <v>125000</v>
      </c>
    </row>
    <row r="24" spans="1:3" s="5" customFormat="1" ht="20.25" customHeight="1">
      <c r="A24" s="18">
        <v>2</v>
      </c>
      <c r="B24" s="19" t="s">
        <v>8</v>
      </c>
      <c r="C24" s="20">
        <v>125000</v>
      </c>
    </row>
    <row r="25" spans="1:3" s="5" customFormat="1" ht="20.25" customHeight="1">
      <c r="A25" s="18">
        <v>3</v>
      </c>
      <c r="B25" s="19" t="s">
        <v>9</v>
      </c>
      <c r="C25" s="20">
        <v>90000</v>
      </c>
    </row>
    <row r="26" spans="1:3" s="5" customFormat="1" ht="20.25" customHeight="1">
      <c r="A26" s="18">
        <v>4</v>
      </c>
      <c r="B26" s="19" t="s">
        <v>10</v>
      </c>
      <c r="C26" s="20">
        <v>50000</v>
      </c>
    </row>
    <row r="27" spans="1:3" s="5" customFormat="1" ht="20.25" customHeight="1">
      <c r="A27" s="18">
        <v>5</v>
      </c>
      <c r="B27" s="19" t="s">
        <v>11</v>
      </c>
      <c r="C27" s="20">
        <v>40000</v>
      </c>
    </row>
    <row r="28" spans="1:3" s="5" customFormat="1" ht="20.25" customHeight="1">
      <c r="A28" s="18">
        <v>6</v>
      </c>
      <c r="B28" s="19" t="s">
        <v>12</v>
      </c>
      <c r="C28" s="20">
        <v>120000</v>
      </c>
    </row>
    <row r="29" spans="1:3" s="5" customFormat="1" ht="20.25" customHeight="1">
      <c r="A29" s="18">
        <v>7</v>
      </c>
      <c r="B29" s="21" t="s">
        <v>13</v>
      </c>
      <c r="C29" s="22">
        <v>37000</v>
      </c>
    </row>
    <row r="30" spans="1:3" s="5" customFormat="1" ht="20.25" customHeight="1">
      <c r="A30" s="18">
        <v>8</v>
      </c>
      <c r="B30" s="21" t="s">
        <v>14</v>
      </c>
      <c r="C30" s="22">
        <v>10000</v>
      </c>
    </row>
    <row r="31" spans="1:3" s="5" customFormat="1" ht="20.25" customHeight="1">
      <c r="A31" s="18">
        <v>9</v>
      </c>
      <c r="B31" s="21" t="s">
        <v>15</v>
      </c>
      <c r="C31" s="22">
        <v>20000</v>
      </c>
    </row>
    <row r="32" spans="1:3" s="5" customFormat="1" ht="20.25" customHeight="1">
      <c r="A32" s="18">
        <v>10</v>
      </c>
      <c r="B32" s="23" t="s">
        <v>16</v>
      </c>
      <c r="C32" s="22">
        <v>150000</v>
      </c>
    </row>
    <row r="33" spans="1:3" s="5" customFormat="1" ht="20.25" customHeight="1">
      <c r="A33" s="18">
        <v>11</v>
      </c>
      <c r="B33" s="21" t="s">
        <v>17</v>
      </c>
      <c r="C33" s="22">
        <v>35000</v>
      </c>
    </row>
    <row r="34" spans="1:3" s="5" customFormat="1" ht="20.25" customHeight="1">
      <c r="A34" s="18">
        <v>12</v>
      </c>
      <c r="B34" s="21" t="s">
        <v>18</v>
      </c>
      <c r="C34" s="22">
        <v>45000</v>
      </c>
    </row>
    <row r="35" spans="1:3" s="5" customFormat="1" ht="20.25" customHeight="1">
      <c r="A35" s="18">
        <v>13</v>
      </c>
      <c r="B35" s="21" t="s">
        <v>19</v>
      </c>
      <c r="C35" s="22">
        <v>10000</v>
      </c>
    </row>
    <row r="36" spans="1:3" s="5" customFormat="1" ht="20.25" customHeight="1">
      <c r="A36" s="18">
        <v>14</v>
      </c>
      <c r="B36" s="21" t="s">
        <v>20</v>
      </c>
      <c r="C36" s="22">
        <v>8000</v>
      </c>
    </row>
    <row r="37" spans="1:3" s="5" customFormat="1" ht="20.25" customHeight="1">
      <c r="A37" s="18">
        <v>15</v>
      </c>
      <c r="B37" s="21" t="s">
        <v>21</v>
      </c>
      <c r="C37" s="22">
        <v>10000</v>
      </c>
    </row>
    <row r="38" spans="1:3" s="5" customFormat="1" ht="20.25" customHeight="1">
      <c r="A38" s="18">
        <v>16</v>
      </c>
      <c r="B38" s="21" t="s">
        <v>22</v>
      </c>
      <c r="C38" s="22">
        <v>20000</v>
      </c>
    </row>
    <row r="39" spans="1:3" s="5" customFormat="1" ht="20.25" customHeight="1">
      <c r="A39" s="18">
        <v>17</v>
      </c>
      <c r="B39" s="21" t="s">
        <v>23</v>
      </c>
      <c r="C39" s="22">
        <v>60000</v>
      </c>
    </row>
    <row r="40" spans="1:3" s="5" customFormat="1" ht="20.25" customHeight="1">
      <c r="A40" s="18">
        <v>18</v>
      </c>
      <c r="B40" s="21" t="s">
        <v>24</v>
      </c>
      <c r="C40" s="22">
        <v>10000</v>
      </c>
    </row>
    <row r="41" spans="1:3" s="5" customFormat="1" ht="20.25" customHeight="1" thickBot="1">
      <c r="A41" s="18">
        <v>19</v>
      </c>
      <c r="B41" s="21" t="s">
        <v>25</v>
      </c>
      <c r="C41" s="22">
        <v>35000</v>
      </c>
    </row>
    <row r="42" spans="1:3" ht="17.25" thickBot="1" thickTop="1">
      <c r="A42" s="13" t="s">
        <v>28</v>
      </c>
      <c r="B42" s="14"/>
      <c r="C42" s="15">
        <f>SUM(C23:C41)</f>
        <v>1000000</v>
      </c>
    </row>
    <row r="43" spans="1:3" ht="15.75" thickTop="1">
      <c r="A43" s="5"/>
      <c r="B43" s="5"/>
      <c r="C43" s="5"/>
    </row>
    <row r="44" ht="13.5" thickBot="1"/>
    <row r="45" spans="1:3" ht="30.75" customHeight="1" thickBot="1" thickTop="1">
      <c r="A45" s="24" t="s">
        <v>26</v>
      </c>
      <c r="B45" s="25"/>
      <c r="C45" s="26">
        <f>SUM(C42,C18)</f>
        <v>4280000</v>
      </c>
    </row>
    <row r="46" ht="13.5" thickTop="1"/>
    <row r="48" ht="12.75">
      <c r="C48" s="27"/>
    </row>
  </sheetData>
  <mergeCells count="1">
    <mergeCell ref="A4:C4"/>
  </mergeCells>
  <printOptions horizontalCentered="1"/>
  <pageMargins left="0.1968503937007874" right="0.1968503937007874" top="1.1811023622047245" bottom="0.3937007874015748" header="0.3937007874015748" footer="0.5118110236220472"/>
  <pageSetup horizontalDpi="300" verticalDpi="300" orientation="portrait" paperSize="9" scale="75" r:id="rId2"/>
  <headerFooter alignWithMargins="0">
    <oddHeader>&amp;L&amp;G&amp;CNemocnice Třebíč, příspěvková organizace
Purkyňovo nám. 2, 674 01 Třebíč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Třebíč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Fašina Aleš DiS.</dc:creator>
  <cp:keywords/>
  <dc:description/>
  <cp:lastModifiedBy>chrastova</cp:lastModifiedBy>
  <cp:lastPrinted>2006-11-29T08:11:14Z</cp:lastPrinted>
  <dcterms:created xsi:type="dcterms:W3CDTF">2006-11-29T07:16:07Z</dcterms:created>
  <dcterms:modified xsi:type="dcterms:W3CDTF">2006-11-30T09:21:15Z</dcterms:modified>
  <cp:category/>
  <cp:version/>
  <cp:contentType/>
  <cp:contentStatus/>
</cp:coreProperties>
</file>