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35-2006-55, př. 2" sheetId="1" r:id="rId1"/>
  </sheets>
  <definedNames/>
  <calcPr fullCalcOnLoad="1"/>
</workbook>
</file>

<file path=xl/sharedStrings.xml><?xml version="1.0" encoding="utf-8"?>
<sst xmlns="http://schemas.openxmlformats.org/spreadsheetml/2006/main" count="82" uniqueCount="69">
  <si>
    <t>Název učební pomůcky</t>
  </si>
  <si>
    <t>Zdůvodnění</t>
  </si>
  <si>
    <t>Celkem</t>
  </si>
  <si>
    <t>Název a sídlo školy/školského zařízení</t>
  </si>
  <si>
    <t>polohovací zařízení KUBA 2</t>
  </si>
  <si>
    <t>imobilní žák v PrŠ, dosud nemá vyhovující vybavení</t>
  </si>
  <si>
    <t>pracovní plocha PÉŤA</t>
  </si>
  <si>
    <t>Praktická škola a Speciálně pedagogické centrum Žďár nad Sázavou, 591 01, Komenského 8</t>
  </si>
  <si>
    <t xml:space="preserve">Základní škola Bystřice nad Pernštejnem, Masarykovo náměstí 60  </t>
  </si>
  <si>
    <t>schodolez s obsluhou</t>
  </si>
  <si>
    <t>umožnění pohybu - imobilních - tělesně postižených žáků naší školy v prostorách, kde není zajištěn bezbarierový přístup.</t>
  </si>
  <si>
    <t>(hlavně pro školní stravování)</t>
  </si>
  <si>
    <t>Základní škola Třebíč, Cyrilometodějská 22</t>
  </si>
  <si>
    <t>Chodítko  skládací čtyřkolové MOBILATOR - 2 ks</t>
  </si>
  <si>
    <t>dva žác kombinovaná vada - mentální retardace + spastická disparéza, tělesná vada po DMO</t>
  </si>
  <si>
    <t>Speciální  školní lavice stavitelná pro tělesně postižené - 2 ks</t>
  </si>
  <si>
    <t>Pojízdné křeslo pro tělesně postižené (k lavici z předcházející položky)</t>
  </si>
  <si>
    <t>Základní škola Kamenice nad Lipou, Pelhřimovská 491</t>
  </si>
  <si>
    <t>polohovací sedačka TOBI</t>
  </si>
  <si>
    <t>dětská polohovací sedačka se stolkem pro vyučování tělesně postiženého chlapce na vozíčku</t>
  </si>
  <si>
    <t>edukační stůl</t>
  </si>
  <si>
    <t>inv</t>
  </si>
  <si>
    <t>neinv</t>
  </si>
  <si>
    <t>Základní škola, Speciálně pedagogické centrum a Školní družina, U Trojice 2104, Havlíčkův Brod</t>
  </si>
  <si>
    <t>multifunkční polohovací židle TOBI s doplňky ( opěrka hlavy, rukou, abdukční klín, fixační pásy)-  2ks</t>
  </si>
  <si>
    <t>židle pro 2 děti školy s těžkým kombinovaným postižením mentálním, tělesným i smyslovým. Speciální židle je potřebná k nezbytné fixaci hlavy, končetin.</t>
  </si>
  <si>
    <t>polohovací lavice PÉŤA - 2ks</t>
  </si>
  <si>
    <t>lavice polohovatelná k židli TOBI pro 2 děti s těžkým kombinovaným postižením</t>
  </si>
  <si>
    <t>multifunkční polohovací vozík - sedačka</t>
  </si>
  <si>
    <t>vozík - sedačka pro dítě staršího věku s vyšší váhou, s těžkým kombinovaným postižením, pro kterého již nelze zabezpečit sezení v multifunkční židli TOBI.</t>
  </si>
  <si>
    <t>196 070.,</t>
  </si>
  <si>
    <t>Základní škola Pelhřimov, Komenského 1326</t>
  </si>
  <si>
    <t>ROLLATOR- chodítko</t>
  </si>
  <si>
    <t>Zajištění mobility tělesně postižených žáků</t>
  </si>
  <si>
    <t>Podlahový polštář</t>
  </si>
  <si>
    <t>Smyslový a motorický rozvoj</t>
  </si>
  <si>
    <t>Polohovací lehátko</t>
  </si>
  <si>
    <t>Polohování imobilních žáků</t>
  </si>
  <si>
    <t>Základní škola Třebíč, 9. května 3,           sídlo školy  9. května 3, 674 01 Třebíč</t>
  </si>
  <si>
    <t xml:space="preserve">Dětská polohovací sedačka TOBI + nezbytné příslušenství </t>
  </si>
  <si>
    <t>Dětskou polohovací sedačku potřebujeme pro uvolněné sezení imobilních  dětí s těžším kombinovaným postižením v rehabilitační třídě.</t>
  </si>
  <si>
    <t>pro děti a dospělé typ TONY</t>
  </si>
  <si>
    <t>Transportní kočárek potřebujeme pro pobyt starších imobilních dětí venku( má nosnost 75 kg). Kočárek, který dosud používáme je pro starší dětí již malý.</t>
  </si>
  <si>
    <t>ZŠ a Praktická škola  Velké Meziříčí,  Velké Meziříčí, Čechova 30, 594 01</t>
  </si>
  <si>
    <t>Polohovací zařízení typ KUBA-1</t>
  </si>
  <si>
    <t>Polohovací zařízení typ KUBA-2</t>
  </si>
  <si>
    <t>2 ks Pracovní plocha PÉŤA</t>
  </si>
  <si>
    <t xml:space="preserve">Akademie - VOŠ, Gymn., Střední odborná škola uměleckoprůmyslová                  Světlá nad Sázavou                       Sázavská 547                                     </t>
  </si>
  <si>
    <t>nájezdová rampa</t>
  </si>
  <si>
    <t>Školu navštěvují tři studenti, kteří jsou imobilní (používají vozík pro tělesně postižené). Budova školy.</t>
  </si>
  <si>
    <t>Školu navštěvují tři studenti, kteří jsou imobilní (používají vozík pro tělesně postižené). Budova domova mládeže.</t>
  </si>
  <si>
    <t>Základní škola speciální a Praktická škola Černovice, Dobešovská 1, 394 94 Černovice</t>
  </si>
  <si>
    <t>Škola vzdělává 45 žáků se středním, těžkým mentálním postižením a převážně kombinovanými vadami včetně zrakového a tělesného postižení. Tyto pomůcky výrazně rozšiřují možnosti pedagogů při vzdělávání těchto dětí.</t>
  </si>
  <si>
    <t>Polohovací vak – 3 ks</t>
  </si>
  <si>
    <t>Polohovací pomůcky</t>
  </si>
  <si>
    <t>Základní škola Chotěboř,Hradební 529</t>
  </si>
  <si>
    <t>vozík FOX</t>
  </si>
  <si>
    <t>Polohov. zař. pro imobilní ž. - Mirek</t>
  </si>
  <si>
    <t>Zlepšení podmínek ve výuce těžce postiž. ž.</t>
  </si>
  <si>
    <t>pro výuku těžce zdr. postiž. žáků, imobilních</t>
  </si>
  <si>
    <t>Dotace</t>
  </si>
  <si>
    <t>V rehabilitační třídě PŠ je žák s těžkým kombinovaným postižením, je zcela nechodící, vozík potřebuje po celou dobu pobytu ve škole.Vozík žákovi umožňuje maximální zapojení do výuky, mezi ostatní děti a volný pohyb po budově školy. V současné době žák vyu</t>
  </si>
  <si>
    <t xml:space="preserve">Základní škola Ledeč nad Sázavou, Habrecká 378 </t>
  </si>
  <si>
    <t>Kraj Vysočina - dotace na nákup kompenzačních pomůcek (seznam škol zřizovaných krajem)</t>
  </si>
  <si>
    <t>počet stran: 2</t>
  </si>
  <si>
    <t>Návrh na provedení rozpočtového opatření – dotace na nákup kompenzačních pomůcek</t>
  </si>
  <si>
    <t>celkem</t>
  </si>
  <si>
    <t>celkem investice + neinvestice</t>
  </si>
  <si>
    <t>RK-35-2006-55,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</si>
</sst>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3" fontId="0" fillId="0" borderId="7" xfId="0" applyNumberFormat="1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3" fontId="0" fillId="0" borderId="11" xfId="0" applyNumberFormat="1" applyFont="1" applyBorder="1" applyAlignment="1">
      <alignment horizontal="right" wrapText="1"/>
    </xf>
    <xf numFmtId="0" fontId="0" fillId="0" borderId="15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6" xfId="0" applyFont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3" fontId="0" fillId="0" borderId="6" xfId="0" applyNumberFormat="1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3" fontId="0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 horizontal="right" wrapText="1"/>
    </xf>
    <xf numFmtId="3" fontId="3" fillId="0" borderId="20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3" fontId="3" fillId="2" borderId="24" xfId="0" applyNumberFormat="1" applyFont="1" applyFill="1" applyBorder="1" applyAlignment="1">
      <alignment horizontal="right" wrapText="1"/>
    </xf>
    <xf numFmtId="3" fontId="2" fillId="2" borderId="24" xfId="0" applyNumberFormat="1" applyFont="1" applyFill="1" applyBorder="1" applyAlignment="1">
      <alignment horizontal="right" wrapText="1"/>
    </xf>
    <xf numFmtId="0" fontId="0" fillId="2" borderId="2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26" xfId="0" applyFont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2" fillId="0" borderId="27" xfId="0" applyFont="1" applyBorder="1" applyAlignment="1">
      <alignment wrapText="1"/>
    </xf>
    <xf numFmtId="3" fontId="3" fillId="0" borderId="28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1" fillId="0" borderId="27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2" fillId="2" borderId="33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3" fontId="0" fillId="0" borderId="28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horizontal="justify" vertical="top" wrapText="1"/>
    </xf>
    <xf numFmtId="0" fontId="0" fillId="0" borderId="36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3" fontId="2" fillId="0" borderId="27" xfId="0" applyNumberFormat="1" applyFont="1" applyBorder="1" applyAlignment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0" fontId="0" fillId="0" borderId="3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5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0.00390625" style="0" customWidth="1"/>
    <col min="2" max="2" width="26.875" style="0" customWidth="1"/>
    <col min="3" max="3" width="11.00390625" style="0" customWidth="1"/>
    <col min="4" max="4" width="15.125" style="0" customWidth="1"/>
    <col min="5" max="5" width="43.625" style="0" customWidth="1"/>
  </cols>
  <sheetData>
    <row r="2" ht="15">
      <c r="E2" s="56" t="s">
        <v>68</v>
      </c>
    </row>
    <row r="3" ht="15">
      <c r="E3" s="56" t="s">
        <v>64</v>
      </c>
    </row>
    <row r="4" ht="12.75">
      <c r="E4" s="46"/>
    </row>
    <row r="5" spans="1:5" ht="20.25" customHeight="1">
      <c r="A5" s="57" t="s">
        <v>65</v>
      </c>
      <c r="B5" s="57"/>
      <c r="C5" s="57"/>
      <c r="D5" s="57"/>
      <c r="E5" s="57"/>
    </row>
    <row r="6" ht="13.5" thickBot="1"/>
    <row r="7" spans="1:5" ht="33.75" customHeight="1" thickBot="1">
      <c r="A7" s="58" t="s">
        <v>63</v>
      </c>
      <c r="B7" s="59"/>
      <c r="C7" s="59"/>
      <c r="D7" s="59"/>
      <c r="E7" s="60"/>
    </row>
    <row r="8" spans="1:5" ht="12.75" customHeight="1">
      <c r="A8" s="61" t="s">
        <v>3</v>
      </c>
      <c r="B8" s="63" t="s">
        <v>0</v>
      </c>
      <c r="C8" s="65" t="s">
        <v>60</v>
      </c>
      <c r="D8" s="66"/>
      <c r="E8" s="67" t="s">
        <v>1</v>
      </c>
    </row>
    <row r="9" spans="1:5" ht="18.75" customHeight="1" thickBot="1">
      <c r="A9" s="62"/>
      <c r="B9" s="64"/>
      <c r="C9" s="1" t="s">
        <v>21</v>
      </c>
      <c r="D9" s="1" t="s">
        <v>22</v>
      </c>
      <c r="E9" s="68"/>
    </row>
    <row r="10" spans="1:5" ht="25.5">
      <c r="A10" s="71" t="s">
        <v>7</v>
      </c>
      <c r="B10" s="3" t="s">
        <v>4</v>
      </c>
      <c r="C10" s="4">
        <v>0</v>
      </c>
      <c r="D10" s="5">
        <v>26300</v>
      </c>
      <c r="E10" s="6" t="s">
        <v>5</v>
      </c>
    </row>
    <row r="11" spans="1:5" ht="12.75">
      <c r="A11" s="73"/>
      <c r="B11" s="8" t="s">
        <v>6</v>
      </c>
      <c r="C11" s="9">
        <v>0</v>
      </c>
      <c r="D11" s="10">
        <v>8609</v>
      </c>
      <c r="E11" s="11"/>
    </row>
    <row r="12" spans="1:5" ht="13.5" thickBot="1">
      <c r="A12" s="12" t="s">
        <v>2</v>
      </c>
      <c r="B12" s="14"/>
      <c r="C12" s="15">
        <v>0</v>
      </c>
      <c r="D12" s="16">
        <v>34909</v>
      </c>
      <c r="E12" s="17"/>
    </row>
    <row r="13" spans="1:5" ht="38.25">
      <c r="A13" s="71" t="s">
        <v>8</v>
      </c>
      <c r="B13" s="75" t="s">
        <v>9</v>
      </c>
      <c r="C13" s="52">
        <v>136000</v>
      </c>
      <c r="D13" s="69">
        <v>0</v>
      </c>
      <c r="E13" s="18" t="s">
        <v>10</v>
      </c>
    </row>
    <row r="14" spans="1:5" ht="13.5" thickBot="1">
      <c r="A14" s="74"/>
      <c r="B14" s="76"/>
      <c r="C14" s="53"/>
      <c r="D14" s="70"/>
      <c r="E14" s="17" t="s">
        <v>11</v>
      </c>
    </row>
    <row r="15" spans="1:5" ht="25.5">
      <c r="A15" s="71" t="s">
        <v>12</v>
      </c>
      <c r="B15" s="3" t="s">
        <v>13</v>
      </c>
      <c r="C15" s="4"/>
      <c r="D15" s="4">
        <v>10000</v>
      </c>
      <c r="E15" s="18" t="s">
        <v>14</v>
      </c>
    </row>
    <row r="16" spans="1:5" ht="38.25">
      <c r="A16" s="72"/>
      <c r="B16" s="8" t="s">
        <v>15</v>
      </c>
      <c r="C16" s="9"/>
      <c r="D16" s="9">
        <v>19000</v>
      </c>
      <c r="E16" s="20" t="s">
        <v>14</v>
      </c>
    </row>
    <row r="17" spans="1:5" ht="38.25">
      <c r="A17" s="73"/>
      <c r="B17" s="8" t="s">
        <v>16</v>
      </c>
      <c r="C17" s="9"/>
      <c r="D17" s="9">
        <v>27000</v>
      </c>
      <c r="E17" s="20" t="s">
        <v>14</v>
      </c>
    </row>
    <row r="18" spans="1:5" ht="13.5" thickBot="1">
      <c r="A18" s="12" t="s">
        <v>2</v>
      </c>
      <c r="B18" s="13"/>
      <c r="C18" s="19">
        <v>0</v>
      </c>
      <c r="D18" s="21">
        <v>56000</v>
      </c>
      <c r="E18" s="22"/>
    </row>
    <row r="19" spans="1:5" ht="25.5">
      <c r="A19" s="71" t="s">
        <v>17</v>
      </c>
      <c r="B19" s="3" t="s">
        <v>18</v>
      </c>
      <c r="C19" s="4"/>
      <c r="D19" s="4">
        <v>42695</v>
      </c>
      <c r="E19" s="18" t="s">
        <v>19</v>
      </c>
    </row>
    <row r="20" spans="1:5" ht="12.75">
      <c r="A20" s="73"/>
      <c r="B20" s="8" t="s">
        <v>20</v>
      </c>
      <c r="C20" s="9"/>
      <c r="D20" s="9">
        <v>2916</v>
      </c>
      <c r="E20" s="20"/>
    </row>
    <row r="21" spans="1:5" ht="13.5" thickBot="1">
      <c r="A21" s="12" t="s">
        <v>2</v>
      </c>
      <c r="B21" s="13"/>
      <c r="C21" s="19">
        <v>0</v>
      </c>
      <c r="D21" s="21">
        <v>45611</v>
      </c>
      <c r="E21" s="17"/>
    </row>
    <row r="22" spans="1:5" ht="51">
      <c r="A22" s="71" t="s">
        <v>23</v>
      </c>
      <c r="B22" s="3" t="s">
        <v>24</v>
      </c>
      <c r="C22" s="4">
        <v>95600</v>
      </c>
      <c r="D22" s="4">
        <v>0</v>
      </c>
      <c r="E22" s="18" t="s">
        <v>25</v>
      </c>
    </row>
    <row r="23" spans="1:5" ht="25.5">
      <c r="A23" s="72"/>
      <c r="B23" s="8" t="s">
        <v>26</v>
      </c>
      <c r="C23" s="9">
        <v>0</v>
      </c>
      <c r="D23" s="9">
        <v>11970</v>
      </c>
      <c r="E23" s="20" t="s">
        <v>27</v>
      </c>
    </row>
    <row r="24" spans="1:5" ht="51">
      <c r="A24" s="73"/>
      <c r="B24" s="8" t="s">
        <v>28</v>
      </c>
      <c r="C24" s="9">
        <v>61000</v>
      </c>
      <c r="D24" s="9">
        <v>0</v>
      </c>
      <c r="E24" s="20" t="s">
        <v>29</v>
      </c>
    </row>
    <row r="25" spans="1:5" ht="13.5" thickBot="1">
      <c r="A25" s="12" t="s">
        <v>2</v>
      </c>
      <c r="B25" s="13" t="s">
        <v>30</v>
      </c>
      <c r="C25" s="21">
        <v>156600</v>
      </c>
      <c r="D25" s="21">
        <v>11970</v>
      </c>
      <c r="E25" s="23">
        <v>168570</v>
      </c>
    </row>
    <row r="26" spans="1:5" ht="12.75">
      <c r="A26" s="71" t="s">
        <v>31</v>
      </c>
      <c r="B26" s="3" t="s">
        <v>32</v>
      </c>
      <c r="C26" s="4">
        <v>0</v>
      </c>
      <c r="D26" s="4">
        <v>2500</v>
      </c>
      <c r="E26" s="18" t="s">
        <v>33</v>
      </c>
    </row>
    <row r="27" spans="1:5" ht="12.75">
      <c r="A27" s="72"/>
      <c r="B27" s="8" t="s">
        <v>34</v>
      </c>
      <c r="C27" s="9">
        <v>0</v>
      </c>
      <c r="D27" s="9">
        <v>4500</v>
      </c>
      <c r="E27" s="20" t="s">
        <v>35</v>
      </c>
    </row>
    <row r="28" spans="1:5" ht="12.75">
      <c r="A28" s="72"/>
      <c r="B28" s="8" t="s">
        <v>36</v>
      </c>
      <c r="C28" s="9">
        <v>0</v>
      </c>
      <c r="D28" s="9">
        <v>5400</v>
      </c>
      <c r="E28" s="20" t="s">
        <v>37</v>
      </c>
    </row>
    <row r="29" spans="1:5" ht="13.5" thickBot="1">
      <c r="A29" s="12" t="s">
        <v>2</v>
      </c>
      <c r="B29" s="13"/>
      <c r="C29" s="19">
        <v>0</v>
      </c>
      <c r="D29" s="21">
        <v>12400</v>
      </c>
      <c r="E29" s="22"/>
    </row>
    <row r="30" spans="1:5" ht="38.25">
      <c r="A30" s="71" t="s">
        <v>38</v>
      </c>
      <c r="B30" s="3" t="s">
        <v>39</v>
      </c>
      <c r="C30" s="4">
        <v>46000</v>
      </c>
      <c r="D30" s="4">
        <v>0</v>
      </c>
      <c r="E30" s="18" t="s">
        <v>40</v>
      </c>
    </row>
    <row r="31" spans="1:5" ht="51">
      <c r="A31" s="73"/>
      <c r="B31" s="8" t="s">
        <v>41</v>
      </c>
      <c r="C31" s="9">
        <v>0</v>
      </c>
      <c r="D31" s="9">
        <v>18000</v>
      </c>
      <c r="E31" s="20" t="s">
        <v>42</v>
      </c>
    </row>
    <row r="32" spans="1:5" ht="13.5" thickBot="1">
      <c r="A32" s="12" t="s">
        <v>2</v>
      </c>
      <c r="B32" s="13"/>
      <c r="C32" s="21">
        <v>46000</v>
      </c>
      <c r="D32" s="21">
        <v>18000</v>
      </c>
      <c r="E32" s="22">
        <v>64000</v>
      </c>
    </row>
    <row r="33" spans="1:5" ht="12.75">
      <c r="A33" s="54" t="s">
        <v>43</v>
      </c>
      <c r="B33" s="24" t="s">
        <v>44</v>
      </c>
      <c r="C33" s="4">
        <v>0</v>
      </c>
      <c r="D33" s="4">
        <v>26300</v>
      </c>
      <c r="E33" s="77" t="s">
        <v>59</v>
      </c>
    </row>
    <row r="34" spans="1:5" ht="12.75">
      <c r="A34" s="55"/>
      <c r="B34" s="25" t="s">
        <v>45</v>
      </c>
      <c r="C34" s="9">
        <v>0</v>
      </c>
      <c r="D34" s="9">
        <v>26300</v>
      </c>
      <c r="E34" s="78"/>
    </row>
    <row r="35" spans="1:5" ht="12.75">
      <c r="A35" s="55"/>
      <c r="B35" s="8" t="s">
        <v>46</v>
      </c>
      <c r="C35" s="9">
        <v>0</v>
      </c>
      <c r="D35" s="9">
        <v>11970</v>
      </c>
      <c r="E35" s="79"/>
    </row>
    <row r="36" spans="1:5" ht="13.5" thickBot="1">
      <c r="A36" s="47" t="s">
        <v>2</v>
      </c>
      <c r="B36" s="13"/>
      <c r="C36" s="19">
        <v>0</v>
      </c>
      <c r="D36" s="21">
        <v>64570</v>
      </c>
      <c r="E36" s="22"/>
    </row>
    <row r="37" spans="1:5" ht="38.25">
      <c r="A37" s="71" t="s">
        <v>47</v>
      </c>
      <c r="B37" s="3" t="s">
        <v>48</v>
      </c>
      <c r="C37" s="4">
        <v>0</v>
      </c>
      <c r="D37" s="4">
        <v>27000</v>
      </c>
      <c r="E37" s="18" t="s">
        <v>49</v>
      </c>
    </row>
    <row r="38" spans="1:5" ht="38.25">
      <c r="A38" s="73"/>
      <c r="B38" s="7" t="s">
        <v>48</v>
      </c>
      <c r="C38" s="9">
        <v>0</v>
      </c>
      <c r="D38" s="26">
        <v>27000</v>
      </c>
      <c r="E38" s="11" t="s">
        <v>50</v>
      </c>
    </row>
    <row r="39" spans="1:5" ht="13.5" thickBot="1">
      <c r="A39" s="12" t="s">
        <v>2</v>
      </c>
      <c r="B39" s="13"/>
      <c r="C39" s="19">
        <v>0</v>
      </c>
      <c r="D39" s="21">
        <v>54000</v>
      </c>
      <c r="E39" s="22"/>
    </row>
    <row r="40" spans="1:5" ht="12.75">
      <c r="A40" s="87" t="s">
        <v>51</v>
      </c>
      <c r="B40" s="27" t="s">
        <v>53</v>
      </c>
      <c r="C40" s="28">
        <v>0</v>
      </c>
      <c r="D40" s="28">
        <v>15000</v>
      </c>
      <c r="E40" s="83" t="s">
        <v>52</v>
      </c>
    </row>
    <row r="41" spans="1:5" ht="13.5" thickBot="1">
      <c r="A41" s="88"/>
      <c r="B41" s="29" t="s">
        <v>54</v>
      </c>
      <c r="C41" s="30">
        <v>0</v>
      </c>
      <c r="D41" s="30">
        <v>10000</v>
      </c>
      <c r="E41" s="84"/>
    </row>
    <row r="42" spans="1:5" ht="13.5" thickBot="1">
      <c r="A42" s="48" t="s">
        <v>2</v>
      </c>
      <c r="B42" s="32"/>
      <c r="C42" s="33">
        <v>0</v>
      </c>
      <c r="D42" s="34">
        <v>25000</v>
      </c>
      <c r="E42" s="31"/>
    </row>
    <row r="43" spans="1:5" ht="76.5">
      <c r="A43" s="2" t="s">
        <v>55</v>
      </c>
      <c r="B43" s="8" t="s">
        <v>56</v>
      </c>
      <c r="C43" s="9">
        <v>0</v>
      </c>
      <c r="D43" s="9">
        <v>20772</v>
      </c>
      <c r="E43" s="20" t="s">
        <v>61</v>
      </c>
    </row>
    <row r="44" spans="1:5" ht="13.5" thickBot="1">
      <c r="A44" s="12" t="s">
        <v>2</v>
      </c>
      <c r="B44" s="13"/>
      <c r="C44" s="19">
        <v>0</v>
      </c>
      <c r="D44" s="21">
        <v>20772</v>
      </c>
      <c r="E44" s="22"/>
    </row>
    <row r="45" spans="1:5" ht="25.5">
      <c r="A45" s="85" t="s">
        <v>62</v>
      </c>
      <c r="B45" s="3" t="s">
        <v>57</v>
      </c>
      <c r="C45" s="35">
        <v>0</v>
      </c>
      <c r="D45" s="5">
        <v>39480</v>
      </c>
      <c r="E45" s="18" t="s">
        <v>58</v>
      </c>
    </row>
    <row r="46" spans="1:5" ht="13.5" thickBot="1">
      <c r="A46" s="86"/>
      <c r="B46" s="13" t="s">
        <v>2</v>
      </c>
      <c r="C46" s="36">
        <v>0</v>
      </c>
      <c r="D46" s="37">
        <v>39480</v>
      </c>
      <c r="E46" s="22"/>
    </row>
    <row r="47" spans="1:5" ht="13.5" customHeight="1" thickBot="1">
      <c r="A47" s="49" t="s">
        <v>66</v>
      </c>
      <c r="B47" s="38"/>
      <c r="C47" s="39">
        <f>SUM(C32+C25+C13)</f>
        <v>338600</v>
      </c>
      <c r="D47" s="39">
        <f>SUM(D46+D44+D42+D39+D36+D32+D29+D25+D21+D18+D12)</f>
        <v>382712</v>
      </c>
      <c r="E47" s="40"/>
    </row>
    <row r="48" spans="1:5" ht="13.5" thickBot="1">
      <c r="A48" s="51" t="s">
        <v>67</v>
      </c>
      <c r="B48" s="80">
        <f>SUM(D47+C47)</f>
        <v>721312</v>
      </c>
      <c r="C48" s="81"/>
      <c r="D48" s="82"/>
      <c r="E48" s="50"/>
    </row>
    <row r="49" spans="1:5" ht="12.75">
      <c r="A49" s="42"/>
      <c r="B49" s="42"/>
      <c r="C49" s="42"/>
      <c r="D49" s="43"/>
      <c r="E49" s="42"/>
    </row>
    <row r="50" spans="1:5" ht="12.75">
      <c r="A50" s="42"/>
      <c r="B50" s="42"/>
      <c r="C50" s="42"/>
      <c r="D50" s="43"/>
      <c r="E50" s="42"/>
    </row>
    <row r="51" spans="1:5" ht="12.75">
      <c r="A51" s="42"/>
      <c r="B51" s="42"/>
      <c r="C51" s="42"/>
      <c r="D51" s="43"/>
      <c r="E51" s="42"/>
    </row>
    <row r="52" spans="1:5" ht="12.75">
      <c r="A52" s="42"/>
      <c r="B52" s="42"/>
      <c r="C52" s="42"/>
      <c r="D52" s="43"/>
      <c r="E52" s="42"/>
    </row>
    <row r="53" spans="1:5" ht="12.75">
      <c r="A53" s="42"/>
      <c r="B53" s="42"/>
      <c r="C53" s="42"/>
      <c r="D53" s="43"/>
      <c r="E53" s="42"/>
    </row>
    <row r="54" spans="1:5" ht="12.75">
      <c r="A54" s="42"/>
      <c r="B54" s="42"/>
      <c r="C54" s="42"/>
      <c r="D54" s="43"/>
      <c r="E54" s="42"/>
    </row>
    <row r="55" spans="1:5" ht="12.75">
      <c r="A55" s="42"/>
      <c r="B55" s="42"/>
      <c r="C55" s="42"/>
      <c r="D55" s="43"/>
      <c r="E55" s="42"/>
    </row>
    <row r="56" spans="1:5" ht="12.75">
      <c r="A56" s="42"/>
      <c r="B56" s="42"/>
      <c r="C56" s="42"/>
      <c r="D56" s="43"/>
      <c r="E56" s="42"/>
    </row>
    <row r="57" spans="1:5" ht="12.75">
      <c r="A57" s="42"/>
      <c r="B57" s="42"/>
      <c r="C57" s="42"/>
      <c r="D57" s="43"/>
      <c r="E57" s="42"/>
    </row>
    <row r="58" spans="1:5" ht="12.75">
      <c r="A58" s="41"/>
      <c r="B58" s="44"/>
      <c r="C58" s="45"/>
      <c r="D58" s="45"/>
      <c r="E58" s="41"/>
    </row>
    <row r="59" spans="1:5" ht="12.75">
      <c r="A59" s="41"/>
      <c r="B59" s="44"/>
      <c r="C59" s="45"/>
      <c r="D59" s="45"/>
      <c r="E59" s="41"/>
    </row>
    <row r="60" spans="1:5" ht="12.75">
      <c r="A60" s="41"/>
      <c r="B60" s="44"/>
      <c r="C60" s="45"/>
      <c r="D60" s="45"/>
      <c r="E60" s="41"/>
    </row>
    <row r="61" spans="1:5" ht="12.75">
      <c r="A61" s="41"/>
      <c r="B61" s="44"/>
      <c r="C61" s="45"/>
      <c r="D61" s="45"/>
      <c r="E61" s="41"/>
    </row>
    <row r="62" ht="12.75">
      <c r="B62" s="44"/>
    </row>
    <row r="63" ht="12.75">
      <c r="B63" s="44"/>
    </row>
    <row r="64" ht="12.75">
      <c r="B64" s="44"/>
    </row>
    <row r="75" ht="12.75">
      <c r="B75" s="44"/>
    </row>
  </sheetData>
  <mergeCells count="23">
    <mergeCell ref="B48:D48"/>
    <mergeCell ref="E40:E41"/>
    <mergeCell ref="A45:A46"/>
    <mergeCell ref="A37:A38"/>
    <mergeCell ref="A40:A41"/>
    <mergeCell ref="A33:A35"/>
    <mergeCell ref="E33:E35"/>
    <mergeCell ref="A26:A28"/>
    <mergeCell ref="A30:A31"/>
    <mergeCell ref="A19:A20"/>
    <mergeCell ref="A22:A24"/>
    <mergeCell ref="B13:B14"/>
    <mergeCell ref="C13:C14"/>
    <mergeCell ref="D13:D14"/>
    <mergeCell ref="A15:A17"/>
    <mergeCell ref="A10:A11"/>
    <mergeCell ref="A13:A14"/>
    <mergeCell ref="A5:E5"/>
    <mergeCell ref="A7:E7"/>
    <mergeCell ref="A8:A9"/>
    <mergeCell ref="B8:B9"/>
    <mergeCell ref="C8:D8"/>
    <mergeCell ref="E8:E9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jakoubkova</cp:lastModifiedBy>
  <cp:lastPrinted>2006-11-27T11:36:54Z</cp:lastPrinted>
  <dcterms:created xsi:type="dcterms:W3CDTF">2006-11-27T09:00:11Z</dcterms:created>
  <dcterms:modified xsi:type="dcterms:W3CDTF">2006-12-04T06:36:05Z</dcterms:modified>
  <cp:category/>
  <cp:version/>
  <cp:contentType/>
  <cp:contentStatus/>
</cp:coreProperties>
</file>