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   RK-33-2006-51, př. 3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<sst xmlns="http://schemas.openxmlformats.org/spreadsheetml/2006/main" count="97" uniqueCount="74">
  <si>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MPSV 2006</t>
  </si>
  <si>
    <t>Jiná státní správa 2006</t>
  </si>
  <si>
    <t>RVKPP 2006</t>
  </si>
  <si>
    <t>Zřizovatel 2006</t>
  </si>
  <si>
    <t>Uživatel 2006</t>
  </si>
  <si>
    <t>Fondy EU 2006</t>
  </si>
  <si>
    <t>Ostatní příjmy  2006</t>
  </si>
  <si>
    <t>Kraj Vysočina 2006</t>
  </si>
  <si>
    <t>Rozpočet 2006</t>
  </si>
  <si>
    <t>MPSV 2007</t>
  </si>
  <si>
    <t>Jiná státní správa 2007</t>
  </si>
  <si>
    <t>RVKPP 2007</t>
  </si>
  <si>
    <t>Zřizovatel 2007</t>
  </si>
  <si>
    <t>Uživatel 2007</t>
  </si>
  <si>
    <t>Fondy EU 2007</t>
  </si>
  <si>
    <t>Ostatní příjmy  2007</t>
  </si>
  <si>
    <t xml:space="preserve">Kraj Vysočina 2007 </t>
  </si>
  <si>
    <t>Rozpočet 2007</t>
  </si>
  <si>
    <t>Navržená dotace 2007</t>
  </si>
  <si>
    <t>Celkem</t>
  </si>
  <si>
    <t>týdenní stacionáře</t>
  </si>
  <si>
    <t>tlumočnické služby</t>
  </si>
  <si>
    <t>tísňová péče</t>
  </si>
  <si>
    <t>terénní programy</t>
  </si>
  <si>
    <t>sociální rehabilitace</t>
  </si>
  <si>
    <t>sociální poradenství</t>
  </si>
  <si>
    <t>sociálně terapeutické dílny</t>
  </si>
  <si>
    <t>sociálně aktivizační služby pro seniory a osoby se zdravotním postižením</t>
  </si>
  <si>
    <t>sociálně aktivizační služby pro rodiny s dětmi</t>
  </si>
  <si>
    <t>služby následné péče</t>
  </si>
  <si>
    <t>raná péče</t>
  </si>
  <si>
    <t>pečovatelská služba</t>
  </si>
  <si>
    <t>osobní asistence</t>
  </si>
  <si>
    <t>odlehčovací služba</t>
  </si>
  <si>
    <t>nízkoprahové zařízení pro děti a mládež</t>
  </si>
  <si>
    <t>krizová pomoc</t>
  </si>
  <si>
    <t>kontaktní centra</t>
  </si>
  <si>
    <t>chráněné bydlení</t>
  </si>
  <si>
    <t>domy na půl cesty</t>
  </si>
  <si>
    <t>domovy se zvláštním režimem</t>
  </si>
  <si>
    <t>domovy pro seniory</t>
  </si>
  <si>
    <t>denní stacionáře</t>
  </si>
  <si>
    <t>centra denních služeb</t>
  </si>
  <si>
    <t>azylové domy</t>
  </si>
  <si>
    <t>Druh služby</t>
  </si>
  <si>
    <t>Informace o stavu financování v letech 2006 a 2007, požadavcích a doporučované podpoře</t>
  </si>
  <si>
    <t>Poskytují zpravidla v pracovních dnech v týdnu pobytové služby osobám, které mají sníženou soběstačnost z důvodu věku, zdravotního postižení nebo duševního onemocnění, jejichž situace vyžaduje pomoc jiné osoby.</t>
  </si>
  <si>
    <t>Jedná se terénní a ambulantní služby poskytované osobám s poruchami komunikace způsobené především smyslovým postižením, které zamezuje komunikaci s okolím bez pomoci jiné osoby.</t>
  </si>
  <si>
    <t>Nově telefonická krizová pomoc je poskytována osobám, které se nacházejí v situaci ohrožení zdraví nebo života nebo v jiné obtížné životní situaci, kterou přechodně nemohou vyřešit vlastními silami.</t>
  </si>
  <si>
    <t>Jsou určeny pro problémové skupiny osob (uživatele návykových látek, osoby bez přístřeší, osoby ze sociálně vyloučených skupin) s cílem vyhledávat tyto osoby a minimalizovat rizika jejich způsobu života.</t>
  </si>
  <si>
    <t>Soubor specifických činností směřujících ke zvýšení nebo k dosažení samostatnosti a nezávislosti - především nácvikem výkonu běžných činností a dovedností s využitím zachovaných schopností a s jejich rozvojem.</t>
  </si>
  <si>
    <t>Odborné poradenství, jehož zaměření je přizpůsobeno potřebám cílové skupiny (senioři, zdravotně postižení, osoby v nepříznivé životní situaci, oběti trestných činů apod.).</t>
  </si>
  <si>
    <t>Ambulantní služba, která umožňuje osobám se sníženou soběstačností obtížně umístitelným na trhu práce získat pracovní návyky.</t>
  </si>
  <si>
    <t>Komplex výchovných, vzdělávacích, aktivizačních a sociálně terapeutických činností umožňujících zprostředkování kontaktů se společenským prostředím.</t>
  </si>
  <si>
    <t>Komplex aktivizačních a sociálně terapeutických činností umožňujících zprostředkování kontaktů se společenským prostředím.</t>
  </si>
  <si>
    <t>Jedná se o terénní služby, které u osob s duševním onemocněním nebo se závislostí na návykových látkách následují po léčbě a spočívají především v sociálně terapeutických činnostech.</t>
  </si>
  <si>
    <t xml:space="preserve">Terénní a ambulantní služba poskytovaná dítěti do 7 let a jeho rodičům, pokud je jeho vývoj ohrožen v důsledku zdravotního postižení nebo nepříznivé sociální situace. Cílem výchovné, vzdělávací, aktivační a sociálně terapeutické činnosti je podpora vývoje dítěte. </t>
  </si>
  <si>
    <t>Pomoc seniorům, zdravotně postiženým a rodinám s dětmi poskytovaná ve vymezeném čase v domácnosti nebo ve středisku osobní hygieny formou sjednaných úkonů (donáška nákupu, podání oběda, úklid apod.).</t>
  </si>
  <si>
    <t>Terénní služba seniorům a osobám se zdravotním postižením, která spočívá v pomoci při činnostech, které uživatele potřebuje.</t>
  </si>
  <si>
    <t>Terénní, pobytové a ambulantní služby poskytované s cílem umožnit pečující blízké nebo jiné fyzické osobě odpočinek (přechodné pobyty v zařízení, dohled apod.)</t>
  </si>
  <si>
    <t>Pobytové zařízení pro seniory s nabídkou komplexní péče včetně zdravotní ošetřovatelské (dosud domov důchodců). Péče zahnuje pobyt, stravu, pomoc při hygieně a mnoha dalších úkonech.</t>
  </si>
  <si>
    <t>Pobytové zařízení pro pro osoby vyžadující zvláštní dohled (osoby s demencí, psychotici, chroničtí alkoholici) s nabídkou komplexní péče včetně zdravotní ošetřovatelské. Péče zahnuje pobyt, stravu, pomoc při hygieně a mnoha dalších úkonech.</t>
  </si>
  <si>
    <t>Poskytují ve vymezenou denní dobu ambulantní službu denního pobytu a pomoci osobám, které mají sníženou soběstačnost z důvodu věku, zdravotního postižení nebo duševního onemocnění, jejichž situace vyžaduje pomoc jiné osoby.</t>
  </si>
  <si>
    <t>Poskytují vymezené cílové skupině službu denního pobytu spojeného s doprovodnými formami pomoci a podpory (zajištění stravy, pomoc při osobní hygieně, sociálněterapeutické činnosti).</t>
  </si>
  <si>
    <t>Poskytují pobytové služby osobám, které se ocitly v nepříznivé sociální situaci v důsledku ztráty bydlení související s jejich způsobem života nebo s domácím násilím apod. Specializují se na jednotlivce bez domova nebo na matky a otce s dětmi.</t>
  </si>
  <si>
    <t>Pobytové služby určené pro osoby opouštějící ústavní péči zaměřené na podporu samostatnosti a nezávislosti s cílem připravit uživatele pro samostatný život.</t>
  </si>
  <si>
    <t>Samostatné bydlení uživatelů spojené s dohledem, poradenstvím a s pomocí s vedením domácnosti.</t>
  </si>
  <si>
    <t>Vysvětlivky:</t>
  </si>
  <si>
    <t>nízkoprahová zařízení pro děti a mládež</t>
  </si>
  <si>
    <t>Poskytují terénní a ambulantní služby pro děti ve věku od 6 do 26 let ohroženým společčnsky nežádoucími jevy s cílem umožnit jim lépe se orientovat v jejich sociálním prostředí a vytvářet podmínky k řešení jejich nepříznivé sociální situace.</t>
  </si>
  <si>
    <t>Má formu terénní, ambulantní nebo pobytové služby na přechodnou dobu. Je určena osobám, které se nacházejí v situaci ohrožení nebo života, kdy přechodně nemohou řešit svou nepříznivou situaci vlastními silami. (také intervenční centra pro oběti domácího násilí)</t>
  </si>
  <si>
    <t>Jedná se o nízkoprahová zařízení poskytující ambulantní a terénní služby osobám ohroženým závislostí na návykových látkách. Cílem není léčba, ale snížení souvisejících zdravotních a sociálních rizik. (především sociálně terapeutické činnosti, poskytnutí podmínek pro osobní hygienu apod.)</t>
  </si>
  <si>
    <t>Počet stran: 1</t>
  </si>
  <si>
    <t xml:space="preserve">       RK-33-2006-51,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</si>
</sst>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/>
    </xf>
    <xf numFmtId="3" fontId="2" fillId="5" borderId="9" xfId="0" applyNumberFormat="1" applyFont="1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3" fontId="2" fillId="5" borderId="11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2" fillId="6" borderId="8" xfId="0" applyNumberFormat="1" applyFont="1" applyFill="1" applyBorder="1" applyAlignment="1">
      <alignment/>
    </xf>
    <xf numFmtId="3" fontId="2" fillId="6" borderId="9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3" fontId="2" fillId="6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5" borderId="15" xfId="0" applyNumberFormat="1" applyFont="1" applyFill="1" applyBorder="1" applyAlignment="1">
      <alignment/>
    </xf>
    <xf numFmtId="3" fontId="2" fillId="5" borderId="16" xfId="0" applyNumberFormat="1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2" fillId="6" borderId="15" xfId="0" applyNumberFormat="1" applyFont="1" applyFill="1" applyBorder="1" applyAlignment="1">
      <alignment/>
    </xf>
    <xf numFmtId="3" fontId="2" fillId="6" borderId="16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/>
    </xf>
    <xf numFmtId="3" fontId="2" fillId="5" borderId="19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3" fontId="2" fillId="6" borderId="19" xfId="0" applyNumberFormat="1" applyFont="1" applyFill="1" applyBorder="1" applyAlignment="1">
      <alignment/>
    </xf>
    <xf numFmtId="3" fontId="2" fillId="4" borderId="21" xfId="0" applyNumberFormat="1" applyFont="1" applyFill="1" applyBorder="1" applyAlignment="1">
      <alignment/>
    </xf>
    <xf numFmtId="3" fontId="2" fillId="6" borderId="22" xfId="0" applyNumberFormat="1" applyFont="1" applyFill="1" applyBorder="1" applyAlignment="1">
      <alignment/>
    </xf>
    <xf numFmtId="3" fontId="2" fillId="5" borderId="2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/>
    </xf>
    <xf numFmtId="0" fontId="3" fillId="0" borderId="0" xfId="0" applyFont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="75" zoomScaleNormal="75" workbookViewId="0" topLeftCell="J1">
      <selection activeCell="S1" sqref="S1:T1"/>
    </sheetView>
  </sheetViews>
  <sheetFormatPr defaultColWidth="9.00390625" defaultRowHeight="12.75"/>
  <cols>
    <col min="1" max="1" width="18.875" style="0" customWidth="1"/>
    <col min="2" max="2" width="11.625" style="0" customWidth="1"/>
    <col min="3" max="3" width="11.875" style="0" customWidth="1"/>
    <col min="4" max="4" width="10.125" style="0" customWidth="1"/>
    <col min="5" max="6" width="11.75390625" style="0" customWidth="1"/>
    <col min="7" max="7" width="10.375" style="0" customWidth="1"/>
    <col min="8" max="8" width="12.25390625" style="0" customWidth="1"/>
    <col min="9" max="9" width="11.25390625" style="0" customWidth="1"/>
    <col min="10" max="10" width="12.75390625" style="0" customWidth="1"/>
    <col min="11" max="11" width="13.00390625" style="0" customWidth="1"/>
    <col min="12" max="12" width="11.00390625" style="0" customWidth="1"/>
    <col min="13" max="13" width="10.625" style="0" customWidth="1"/>
    <col min="14" max="14" width="11.75390625" style="0" customWidth="1"/>
    <col min="15" max="15" width="12.25390625" style="0" customWidth="1"/>
    <col min="16" max="16" width="10.00390625" style="0" customWidth="1"/>
    <col min="17" max="17" width="11.25390625" style="0" customWidth="1"/>
    <col min="18" max="18" width="11.375" style="0" customWidth="1"/>
    <col min="19" max="19" width="12.75390625" style="0" customWidth="1"/>
    <col min="20" max="20" width="12.375" style="0" customWidth="1"/>
  </cols>
  <sheetData>
    <row r="1" spans="1:20" ht="15.75" thickBo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S1" s="46" t="s">
        <v>73</v>
      </c>
      <c r="T1" s="46"/>
    </row>
    <row r="2" spans="1:20" ht="15.75" thickBot="1">
      <c r="A2" s="39"/>
      <c r="B2" s="39"/>
      <c r="C2" s="39"/>
      <c r="D2" s="39"/>
      <c r="E2" s="39"/>
      <c r="F2" s="39"/>
      <c r="G2" s="39"/>
      <c r="H2" s="39"/>
      <c r="I2" s="39"/>
      <c r="J2" s="39"/>
      <c r="T2" s="44" t="s">
        <v>72</v>
      </c>
    </row>
    <row r="3" spans="1:23" s="3" customFormat="1" ht="57" customHeight="1" thickBot="1">
      <c r="A3" s="9" t="s">
        <v>44</v>
      </c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  <c r="K3" s="10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2" t="s">
        <v>17</v>
      </c>
      <c r="T3" s="13" t="s">
        <v>18</v>
      </c>
      <c r="U3" s="2"/>
      <c r="V3" s="2"/>
      <c r="W3" s="2"/>
    </row>
    <row r="4" spans="1:20" s="4" customFormat="1" ht="15" thickTop="1">
      <c r="A4" s="6" t="s">
        <v>20</v>
      </c>
      <c r="B4" s="14">
        <v>0</v>
      </c>
      <c r="C4" s="15">
        <v>2389380</v>
      </c>
      <c r="D4" s="15">
        <v>0</v>
      </c>
      <c r="E4" s="15">
        <v>5159713</v>
      </c>
      <c r="F4" s="15">
        <v>592000</v>
      </c>
      <c r="G4" s="15">
        <v>0</v>
      </c>
      <c r="H4" s="15">
        <v>141000</v>
      </c>
      <c r="I4" s="15">
        <v>299000</v>
      </c>
      <c r="J4" s="18">
        <v>8581093</v>
      </c>
      <c r="K4" s="22">
        <v>2930000</v>
      </c>
      <c r="L4" s="23">
        <v>0</v>
      </c>
      <c r="M4" s="23">
        <v>0</v>
      </c>
      <c r="N4" s="23">
        <v>6144000</v>
      </c>
      <c r="O4" s="23">
        <v>640000</v>
      </c>
      <c r="P4" s="23">
        <v>0</v>
      </c>
      <c r="Q4" s="23">
        <v>88000</v>
      </c>
      <c r="R4" s="23">
        <v>239000</v>
      </c>
      <c r="S4" s="18">
        <v>10041000</v>
      </c>
      <c r="T4" s="20">
        <v>2628000</v>
      </c>
    </row>
    <row r="5" spans="1:20" ht="28.5">
      <c r="A5" s="7" t="s">
        <v>21</v>
      </c>
      <c r="B5" s="16">
        <v>314531</v>
      </c>
      <c r="C5" s="17">
        <v>6700</v>
      </c>
      <c r="D5" s="17">
        <v>0</v>
      </c>
      <c r="E5" s="17">
        <v>0</v>
      </c>
      <c r="F5" s="17">
        <v>0</v>
      </c>
      <c r="G5" s="17">
        <v>0</v>
      </c>
      <c r="H5" s="17">
        <v>151000</v>
      </c>
      <c r="I5" s="17">
        <v>0</v>
      </c>
      <c r="J5" s="19">
        <v>472231</v>
      </c>
      <c r="K5" s="24">
        <v>604252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143000</v>
      </c>
      <c r="R5" s="25">
        <v>67108</v>
      </c>
      <c r="S5" s="19">
        <v>814360</v>
      </c>
      <c r="T5" s="21">
        <v>192000</v>
      </c>
    </row>
    <row r="6" spans="1:32" s="1" customFormat="1" ht="14.25">
      <c r="A6" s="7" t="s">
        <v>22</v>
      </c>
      <c r="B6" s="16">
        <v>918234</v>
      </c>
      <c r="C6" s="17">
        <v>0</v>
      </c>
      <c r="D6" s="17">
        <v>0</v>
      </c>
      <c r="E6" s="17">
        <v>0</v>
      </c>
      <c r="F6" s="17">
        <v>397500</v>
      </c>
      <c r="G6" s="17">
        <v>516256</v>
      </c>
      <c r="H6" s="17">
        <v>1529957</v>
      </c>
      <c r="I6" s="17">
        <v>157718</v>
      </c>
      <c r="J6" s="19">
        <v>3519665</v>
      </c>
      <c r="K6" s="24">
        <v>1666188</v>
      </c>
      <c r="L6" s="25">
        <v>0</v>
      </c>
      <c r="M6" s="25">
        <v>0</v>
      </c>
      <c r="N6" s="25">
        <v>0</v>
      </c>
      <c r="O6" s="25">
        <v>100000</v>
      </c>
      <c r="P6" s="25">
        <v>0</v>
      </c>
      <c r="Q6" s="25">
        <v>92637</v>
      </c>
      <c r="R6" s="25">
        <v>146175</v>
      </c>
      <c r="S6" s="19">
        <v>2005000</v>
      </c>
      <c r="T6" s="21">
        <v>1010000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20" ht="14.25">
      <c r="A7" s="7" t="s">
        <v>23</v>
      </c>
      <c r="B7" s="16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70000</v>
      </c>
      <c r="I7" s="17">
        <v>0</v>
      </c>
      <c r="J7" s="19">
        <v>70000</v>
      </c>
      <c r="K7" s="24">
        <v>232858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23000</v>
      </c>
      <c r="R7" s="25">
        <v>0</v>
      </c>
      <c r="S7" s="19">
        <v>255858</v>
      </c>
      <c r="T7" s="21">
        <v>0</v>
      </c>
    </row>
    <row r="8" spans="1:20" ht="28.5">
      <c r="A8" s="7" t="s">
        <v>24</v>
      </c>
      <c r="B8" s="16">
        <v>1505025</v>
      </c>
      <c r="C8" s="17">
        <v>0</v>
      </c>
      <c r="D8" s="17">
        <v>0</v>
      </c>
      <c r="E8" s="17">
        <v>0</v>
      </c>
      <c r="F8" s="17">
        <v>250000</v>
      </c>
      <c r="G8" s="17">
        <v>450000</v>
      </c>
      <c r="H8" s="17">
        <v>940760</v>
      </c>
      <c r="I8" s="17">
        <v>594507</v>
      </c>
      <c r="J8" s="19">
        <v>3740292</v>
      </c>
      <c r="K8" s="24">
        <v>3328870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615120</v>
      </c>
      <c r="R8" s="25">
        <v>424243</v>
      </c>
      <c r="S8" s="19">
        <v>4368233</v>
      </c>
      <c r="T8" s="21">
        <v>1381000</v>
      </c>
    </row>
    <row r="9" spans="1:20" ht="28.5">
      <c r="A9" s="7" t="s">
        <v>25</v>
      </c>
      <c r="B9" s="16">
        <v>5522114</v>
      </c>
      <c r="C9" s="17">
        <v>0</v>
      </c>
      <c r="D9" s="17">
        <v>0</v>
      </c>
      <c r="E9" s="17">
        <v>50000</v>
      </c>
      <c r="F9" s="17">
        <v>515000</v>
      </c>
      <c r="G9" s="17">
        <v>450000</v>
      </c>
      <c r="H9" s="17">
        <v>3028580</v>
      </c>
      <c r="I9" s="17">
        <v>1621602</v>
      </c>
      <c r="J9" s="19">
        <v>11187296</v>
      </c>
      <c r="K9" s="24">
        <v>10598344</v>
      </c>
      <c r="L9" s="25">
        <v>0</v>
      </c>
      <c r="M9" s="25">
        <v>0</v>
      </c>
      <c r="N9" s="25">
        <v>0</v>
      </c>
      <c r="O9" s="25">
        <v>26000</v>
      </c>
      <c r="P9" s="25">
        <v>0</v>
      </c>
      <c r="Q9" s="25">
        <v>1309419</v>
      </c>
      <c r="R9" s="25">
        <v>1039879</v>
      </c>
      <c r="S9" s="19">
        <v>12973642</v>
      </c>
      <c r="T9" s="21">
        <v>5350000</v>
      </c>
    </row>
    <row r="10" spans="1:20" ht="28.5">
      <c r="A10" s="7" t="s">
        <v>26</v>
      </c>
      <c r="B10" s="16">
        <v>518000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92000</v>
      </c>
      <c r="I10" s="17">
        <v>155000</v>
      </c>
      <c r="J10" s="19">
        <v>765000</v>
      </c>
      <c r="K10" s="24">
        <v>570000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91000</v>
      </c>
      <c r="R10" s="25">
        <v>124000</v>
      </c>
      <c r="S10" s="19">
        <v>785000</v>
      </c>
      <c r="T10" s="21">
        <v>570000</v>
      </c>
    </row>
    <row r="11" spans="1:20" ht="85.5">
      <c r="A11" s="7" t="s">
        <v>27</v>
      </c>
      <c r="B11" s="16">
        <v>1035483</v>
      </c>
      <c r="C11" s="17">
        <v>0</v>
      </c>
      <c r="D11" s="17">
        <v>0</v>
      </c>
      <c r="E11" s="17">
        <v>0</v>
      </c>
      <c r="F11" s="17">
        <v>15400</v>
      </c>
      <c r="G11" s="17">
        <v>550000</v>
      </c>
      <c r="H11" s="17">
        <v>829017</v>
      </c>
      <c r="I11" s="17">
        <v>206000</v>
      </c>
      <c r="J11" s="19">
        <v>2635900</v>
      </c>
      <c r="K11" s="24">
        <v>2668326</v>
      </c>
      <c r="L11" s="25">
        <v>0</v>
      </c>
      <c r="M11" s="25">
        <v>0</v>
      </c>
      <c r="N11" s="25">
        <v>0</v>
      </c>
      <c r="O11" s="25">
        <v>17000</v>
      </c>
      <c r="P11" s="25">
        <v>376803</v>
      </c>
      <c r="Q11" s="25">
        <v>656397</v>
      </c>
      <c r="R11" s="25">
        <v>362800</v>
      </c>
      <c r="S11" s="19">
        <v>4081326</v>
      </c>
      <c r="T11" s="21">
        <v>985000</v>
      </c>
    </row>
    <row r="12" spans="1:20" ht="42.75">
      <c r="A12" s="7" t="s">
        <v>28</v>
      </c>
      <c r="B12" s="16">
        <v>350000</v>
      </c>
      <c r="C12" s="17">
        <v>86000</v>
      </c>
      <c r="D12" s="17">
        <v>0</v>
      </c>
      <c r="E12" s="17">
        <v>0</v>
      </c>
      <c r="F12" s="17">
        <v>0</v>
      </c>
      <c r="G12" s="17">
        <v>230000</v>
      </c>
      <c r="H12" s="17">
        <v>110000</v>
      </c>
      <c r="I12" s="17">
        <v>20000</v>
      </c>
      <c r="J12" s="19">
        <v>796000</v>
      </c>
      <c r="K12" s="24">
        <v>942744</v>
      </c>
      <c r="L12" s="25">
        <v>50000</v>
      </c>
      <c r="M12" s="25">
        <v>0</v>
      </c>
      <c r="N12" s="25">
        <v>0</v>
      </c>
      <c r="O12" s="25">
        <v>0</v>
      </c>
      <c r="P12" s="25">
        <v>316039</v>
      </c>
      <c r="Q12" s="25">
        <v>61650</v>
      </c>
      <c r="R12" s="25">
        <v>20000</v>
      </c>
      <c r="S12" s="19">
        <v>1390433</v>
      </c>
      <c r="T12" s="21">
        <v>477000</v>
      </c>
    </row>
    <row r="13" spans="1:20" ht="28.5">
      <c r="A13" s="7" t="s">
        <v>29</v>
      </c>
      <c r="B13" s="16">
        <v>1137000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342500</v>
      </c>
      <c r="I13" s="17">
        <v>399000</v>
      </c>
      <c r="J13" s="19">
        <v>1878500</v>
      </c>
      <c r="K13" s="24">
        <v>1442000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308663</v>
      </c>
      <c r="R13" s="25">
        <v>319200</v>
      </c>
      <c r="S13" s="19">
        <v>2069863</v>
      </c>
      <c r="T13" s="21">
        <v>1251000</v>
      </c>
    </row>
    <row r="14" spans="1:20" ht="14.25">
      <c r="A14" s="7" t="s">
        <v>30</v>
      </c>
      <c r="B14" s="16">
        <v>1345646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753711</v>
      </c>
      <c r="I14" s="17">
        <v>550593</v>
      </c>
      <c r="J14" s="19">
        <v>2649950</v>
      </c>
      <c r="K14" s="24">
        <v>2821737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382625</v>
      </c>
      <c r="R14" s="25">
        <v>447657</v>
      </c>
      <c r="S14" s="19">
        <v>3652019</v>
      </c>
      <c r="T14" s="21">
        <v>1647000</v>
      </c>
    </row>
    <row r="15" spans="1:20" ht="28.5">
      <c r="A15" s="7" t="s">
        <v>31</v>
      </c>
      <c r="B15" s="16">
        <v>10282330</v>
      </c>
      <c r="C15" s="17">
        <v>0</v>
      </c>
      <c r="D15" s="17">
        <v>0</v>
      </c>
      <c r="E15" s="17">
        <v>51009838</v>
      </c>
      <c r="F15" s="17">
        <v>21518951</v>
      </c>
      <c r="G15" s="17">
        <v>60000</v>
      </c>
      <c r="H15" s="17">
        <v>10306914</v>
      </c>
      <c r="I15" s="17">
        <v>12328125</v>
      </c>
      <c r="J15" s="19">
        <v>105506158</v>
      </c>
      <c r="K15" s="24">
        <v>46448627</v>
      </c>
      <c r="L15" s="25">
        <v>0</v>
      </c>
      <c r="M15" s="25">
        <v>0</v>
      </c>
      <c r="N15" s="25">
        <v>27502589</v>
      </c>
      <c r="O15" s="25">
        <v>22500337</v>
      </c>
      <c r="P15" s="25">
        <v>122523</v>
      </c>
      <c r="Q15" s="25">
        <v>8810751</v>
      </c>
      <c r="R15" s="25">
        <v>10175100</v>
      </c>
      <c r="S15" s="19">
        <v>115559927</v>
      </c>
      <c r="T15" s="21">
        <v>39508928</v>
      </c>
    </row>
    <row r="16" spans="1:20" ht="14.25">
      <c r="A16" s="7" t="s">
        <v>32</v>
      </c>
      <c r="B16" s="16">
        <v>4140341</v>
      </c>
      <c r="C16" s="17">
        <v>100000</v>
      </c>
      <c r="D16" s="17">
        <v>0</v>
      </c>
      <c r="E16" s="17">
        <v>0</v>
      </c>
      <c r="F16" s="17">
        <v>1020540</v>
      </c>
      <c r="G16" s="17">
        <v>925569</v>
      </c>
      <c r="H16" s="17">
        <v>3303331</v>
      </c>
      <c r="I16" s="17">
        <v>1353807</v>
      </c>
      <c r="J16" s="19">
        <v>10843588</v>
      </c>
      <c r="K16" s="24">
        <v>6878792</v>
      </c>
      <c r="L16" s="25">
        <v>0</v>
      </c>
      <c r="M16" s="25">
        <v>0</v>
      </c>
      <c r="N16" s="25">
        <v>0</v>
      </c>
      <c r="O16" s="25">
        <v>1059390</v>
      </c>
      <c r="P16" s="25">
        <v>0</v>
      </c>
      <c r="Q16" s="25">
        <v>2245598</v>
      </c>
      <c r="R16" s="25">
        <v>848384</v>
      </c>
      <c r="S16" s="19">
        <v>11032164</v>
      </c>
      <c r="T16" s="21">
        <v>3618000</v>
      </c>
    </row>
    <row r="17" spans="1:20" ht="28.5">
      <c r="A17" s="7" t="s">
        <v>33</v>
      </c>
      <c r="B17" s="16">
        <v>431000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894000</v>
      </c>
      <c r="I17" s="17">
        <v>475000</v>
      </c>
      <c r="J17" s="19">
        <v>1800000</v>
      </c>
      <c r="K17" s="24">
        <v>896800</v>
      </c>
      <c r="L17" s="25">
        <v>0</v>
      </c>
      <c r="M17" s="25">
        <v>0</v>
      </c>
      <c r="N17" s="25">
        <v>0</v>
      </c>
      <c r="O17" s="25">
        <v>107000</v>
      </c>
      <c r="P17" s="25">
        <v>933525</v>
      </c>
      <c r="Q17" s="25">
        <v>1460000</v>
      </c>
      <c r="R17" s="25">
        <v>370000</v>
      </c>
      <c r="S17" s="19">
        <v>3767325</v>
      </c>
      <c r="T17" s="21">
        <v>896800</v>
      </c>
    </row>
    <row r="18" spans="1:20" ht="42.75">
      <c r="A18" s="7" t="s">
        <v>34</v>
      </c>
      <c r="B18" s="16">
        <v>6011528</v>
      </c>
      <c r="C18" s="17">
        <v>744000</v>
      </c>
      <c r="D18" s="17">
        <v>676000</v>
      </c>
      <c r="E18" s="17">
        <v>1416000</v>
      </c>
      <c r="F18" s="17">
        <v>14600</v>
      </c>
      <c r="G18" s="17">
        <v>0</v>
      </c>
      <c r="H18" s="17">
        <v>5992591</v>
      </c>
      <c r="I18" s="17">
        <v>2506578</v>
      </c>
      <c r="J18" s="19">
        <v>17361297</v>
      </c>
      <c r="K18" s="24">
        <v>12237238</v>
      </c>
      <c r="L18" s="25">
        <v>695000</v>
      </c>
      <c r="M18" s="25">
        <v>1210000</v>
      </c>
      <c r="N18" s="25">
        <v>623460</v>
      </c>
      <c r="O18" s="25">
        <v>21000</v>
      </c>
      <c r="P18" s="25">
        <v>0</v>
      </c>
      <c r="Q18" s="25">
        <v>4341641</v>
      </c>
      <c r="R18" s="25">
        <v>2126600</v>
      </c>
      <c r="S18" s="19">
        <v>21254939</v>
      </c>
      <c r="T18" s="21">
        <v>6761310</v>
      </c>
    </row>
    <row r="19" spans="1:20" ht="14.25">
      <c r="A19" s="7" t="s">
        <v>35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800000</v>
      </c>
      <c r="H19" s="17">
        <v>40000</v>
      </c>
      <c r="I19" s="17">
        <v>0</v>
      </c>
      <c r="J19" s="19">
        <v>840000</v>
      </c>
      <c r="K19" s="24">
        <v>254451</v>
      </c>
      <c r="L19" s="25">
        <v>0</v>
      </c>
      <c r="M19" s="25">
        <v>0</v>
      </c>
      <c r="N19" s="25">
        <v>0</v>
      </c>
      <c r="O19" s="25">
        <v>0</v>
      </c>
      <c r="P19" s="25">
        <v>350000</v>
      </c>
      <c r="Q19" s="25">
        <v>89216</v>
      </c>
      <c r="R19" s="25">
        <v>0</v>
      </c>
      <c r="S19" s="19">
        <v>693667</v>
      </c>
      <c r="T19" s="21">
        <v>0</v>
      </c>
    </row>
    <row r="20" spans="1:20" ht="14.25">
      <c r="A20" s="7" t="s">
        <v>36</v>
      </c>
      <c r="B20" s="16">
        <v>1614800</v>
      </c>
      <c r="C20" s="17">
        <v>100000</v>
      </c>
      <c r="D20" s="17">
        <v>1257000</v>
      </c>
      <c r="E20" s="17">
        <v>296874</v>
      </c>
      <c r="F20" s="17">
        <v>0</v>
      </c>
      <c r="G20" s="17">
        <v>450000</v>
      </c>
      <c r="H20" s="17">
        <v>926749</v>
      </c>
      <c r="I20" s="17">
        <v>1103725</v>
      </c>
      <c r="J20" s="19">
        <v>5749148</v>
      </c>
      <c r="K20" s="24">
        <v>2228200</v>
      </c>
      <c r="L20" s="25">
        <v>315000</v>
      </c>
      <c r="M20" s="25">
        <v>1913600</v>
      </c>
      <c r="N20" s="25">
        <v>0</v>
      </c>
      <c r="O20" s="25">
        <v>0</v>
      </c>
      <c r="P20" s="25">
        <v>360000</v>
      </c>
      <c r="Q20" s="25">
        <v>779700</v>
      </c>
      <c r="R20" s="25">
        <v>881600</v>
      </c>
      <c r="S20" s="19">
        <v>6478100</v>
      </c>
      <c r="T20" s="21">
        <v>1774000</v>
      </c>
    </row>
    <row r="21" spans="1:20" ht="14.25">
      <c r="A21" s="7" t="s">
        <v>37</v>
      </c>
      <c r="B21" s="16">
        <v>1117183</v>
      </c>
      <c r="C21" s="17">
        <v>0</v>
      </c>
      <c r="D21" s="17">
        <v>0</v>
      </c>
      <c r="E21" s="17">
        <v>0</v>
      </c>
      <c r="F21" s="17">
        <v>171000</v>
      </c>
      <c r="G21" s="17">
        <v>0</v>
      </c>
      <c r="H21" s="17">
        <v>403902</v>
      </c>
      <c r="I21" s="17">
        <v>258915</v>
      </c>
      <c r="J21" s="19">
        <v>1951000</v>
      </c>
      <c r="K21" s="24">
        <v>850900</v>
      </c>
      <c r="L21" s="25">
        <v>0</v>
      </c>
      <c r="M21" s="25">
        <v>0</v>
      </c>
      <c r="N21" s="25">
        <v>0</v>
      </c>
      <c r="O21" s="25">
        <v>164400</v>
      </c>
      <c r="P21" s="25">
        <v>0</v>
      </c>
      <c r="Q21" s="25">
        <v>170637</v>
      </c>
      <c r="R21" s="25">
        <v>120400</v>
      </c>
      <c r="S21" s="19">
        <v>1306337</v>
      </c>
      <c r="T21" s="21">
        <v>696000</v>
      </c>
    </row>
    <row r="22" spans="1:20" ht="14.25">
      <c r="A22" s="7" t="s">
        <v>38</v>
      </c>
      <c r="B22" s="16">
        <v>523100</v>
      </c>
      <c r="C22" s="17">
        <v>0</v>
      </c>
      <c r="D22" s="17">
        <v>0</v>
      </c>
      <c r="E22" s="17">
        <v>0</v>
      </c>
      <c r="F22" s="17">
        <v>80000</v>
      </c>
      <c r="G22" s="17">
        <v>0</v>
      </c>
      <c r="H22" s="17">
        <v>344999</v>
      </c>
      <c r="I22" s="17">
        <v>57139</v>
      </c>
      <c r="J22" s="19">
        <v>1005238</v>
      </c>
      <c r="K22" s="24">
        <v>580220</v>
      </c>
      <c r="L22" s="25">
        <v>0</v>
      </c>
      <c r="M22" s="25">
        <v>0</v>
      </c>
      <c r="N22" s="25">
        <v>0</v>
      </c>
      <c r="O22" s="25">
        <v>80200</v>
      </c>
      <c r="P22" s="25">
        <v>0</v>
      </c>
      <c r="Q22" s="25">
        <v>211150</v>
      </c>
      <c r="R22" s="25">
        <v>70000</v>
      </c>
      <c r="S22" s="19">
        <v>941570</v>
      </c>
      <c r="T22" s="21">
        <v>575000</v>
      </c>
    </row>
    <row r="23" spans="1:20" ht="42.75">
      <c r="A23" s="7" t="s">
        <v>39</v>
      </c>
      <c r="B23" s="16">
        <v>1329315</v>
      </c>
      <c r="C23" s="17">
        <v>0</v>
      </c>
      <c r="D23" s="17">
        <v>0</v>
      </c>
      <c r="E23" s="17">
        <v>0</v>
      </c>
      <c r="F23" s="17">
        <v>958000</v>
      </c>
      <c r="G23" s="17">
        <v>0</v>
      </c>
      <c r="H23" s="17">
        <v>155000</v>
      </c>
      <c r="I23" s="17">
        <v>68000</v>
      </c>
      <c r="J23" s="19">
        <v>2510315</v>
      </c>
      <c r="K23" s="24">
        <v>2324627</v>
      </c>
      <c r="L23" s="25">
        <v>0</v>
      </c>
      <c r="M23" s="25">
        <v>0</v>
      </c>
      <c r="N23" s="25">
        <v>0</v>
      </c>
      <c r="O23" s="25">
        <v>1342033</v>
      </c>
      <c r="P23" s="25">
        <v>0</v>
      </c>
      <c r="Q23" s="25">
        <v>130000</v>
      </c>
      <c r="R23" s="25">
        <v>107200</v>
      </c>
      <c r="S23" s="19">
        <v>3903860</v>
      </c>
      <c r="T23" s="21">
        <v>1462000</v>
      </c>
    </row>
    <row r="24" spans="1:20" ht="28.5">
      <c r="A24" s="7" t="s">
        <v>40</v>
      </c>
      <c r="B24" s="16">
        <v>21881782</v>
      </c>
      <c r="C24" s="17">
        <v>38527620</v>
      </c>
      <c r="D24" s="17">
        <v>0</v>
      </c>
      <c r="E24" s="17">
        <v>27544874</v>
      </c>
      <c r="F24" s="17">
        <v>58154000</v>
      </c>
      <c r="G24" s="17">
        <v>0</v>
      </c>
      <c r="H24" s="17">
        <v>9739352</v>
      </c>
      <c r="I24" s="17">
        <v>6837000</v>
      </c>
      <c r="J24" s="19">
        <v>162684628</v>
      </c>
      <c r="K24" s="24">
        <v>74123202</v>
      </c>
      <c r="L24" s="25">
        <v>0</v>
      </c>
      <c r="M24" s="25">
        <v>0</v>
      </c>
      <c r="N24" s="25">
        <v>10544320</v>
      </c>
      <c r="O24" s="25">
        <v>74478507</v>
      </c>
      <c r="P24" s="25">
        <v>0</v>
      </c>
      <c r="Q24" s="25">
        <v>8991142</v>
      </c>
      <c r="R24" s="25">
        <v>6190800</v>
      </c>
      <c r="S24" s="19">
        <v>174327971</v>
      </c>
      <c r="T24" s="21">
        <v>67157348</v>
      </c>
    </row>
    <row r="25" spans="1:20" ht="14.25">
      <c r="A25" s="7" t="s">
        <v>41</v>
      </c>
      <c r="B25" s="16">
        <v>7296618</v>
      </c>
      <c r="C25" s="17">
        <v>3030660</v>
      </c>
      <c r="D25" s="17">
        <v>0</v>
      </c>
      <c r="E25" s="17">
        <v>13070847</v>
      </c>
      <c r="F25" s="17">
        <v>2329300</v>
      </c>
      <c r="G25" s="17">
        <v>0</v>
      </c>
      <c r="H25" s="17">
        <v>5028752</v>
      </c>
      <c r="I25" s="17">
        <v>3137305</v>
      </c>
      <c r="J25" s="19">
        <v>33893482</v>
      </c>
      <c r="K25" s="24">
        <v>21038337</v>
      </c>
      <c r="L25" s="25">
        <v>0</v>
      </c>
      <c r="M25" s="25">
        <v>0</v>
      </c>
      <c r="N25" s="25">
        <v>8841532</v>
      </c>
      <c r="O25" s="25">
        <v>3086368</v>
      </c>
      <c r="P25" s="25">
        <v>0</v>
      </c>
      <c r="Q25" s="25">
        <v>4389135</v>
      </c>
      <c r="R25" s="25">
        <v>2166699</v>
      </c>
      <c r="S25" s="19">
        <v>39522071</v>
      </c>
      <c r="T25" s="21">
        <v>12686000</v>
      </c>
    </row>
    <row r="26" spans="1:20" ht="28.5">
      <c r="A26" s="7" t="s">
        <v>42</v>
      </c>
      <c r="B26" s="16">
        <v>3763386</v>
      </c>
      <c r="C26" s="17">
        <v>0</v>
      </c>
      <c r="D26" s="17">
        <v>0</v>
      </c>
      <c r="E26" s="17">
        <v>0</v>
      </c>
      <c r="F26" s="17">
        <v>208000</v>
      </c>
      <c r="G26" s="17">
        <v>1335586</v>
      </c>
      <c r="H26" s="17">
        <v>1788197</v>
      </c>
      <c r="I26" s="17">
        <v>1057797</v>
      </c>
      <c r="J26" s="19">
        <v>8152966</v>
      </c>
      <c r="K26" s="24">
        <v>5574434</v>
      </c>
      <c r="L26" s="25">
        <v>0</v>
      </c>
      <c r="M26" s="25">
        <v>0</v>
      </c>
      <c r="N26" s="25">
        <v>0</v>
      </c>
      <c r="O26" s="25">
        <v>231623</v>
      </c>
      <c r="P26" s="25">
        <v>506314</v>
      </c>
      <c r="Q26" s="25">
        <v>1613536</v>
      </c>
      <c r="R26" s="25">
        <v>849012</v>
      </c>
      <c r="S26" s="19">
        <v>8774919</v>
      </c>
      <c r="T26" s="21">
        <v>4137000</v>
      </c>
    </row>
    <row r="27" spans="1:20" ht="15" thickBot="1">
      <c r="A27" s="8" t="s">
        <v>43</v>
      </c>
      <c r="B27" s="27">
        <v>3802100</v>
      </c>
      <c r="C27" s="28">
        <v>0</v>
      </c>
      <c r="D27" s="28">
        <v>0</v>
      </c>
      <c r="E27" s="28">
        <v>850000</v>
      </c>
      <c r="F27" s="28">
        <v>2353700</v>
      </c>
      <c r="G27" s="28">
        <v>1534278</v>
      </c>
      <c r="H27" s="28">
        <v>2244044</v>
      </c>
      <c r="I27" s="28">
        <v>2150520</v>
      </c>
      <c r="J27" s="29">
        <v>12934642</v>
      </c>
      <c r="K27" s="30">
        <v>6808163</v>
      </c>
      <c r="L27" s="31">
        <v>0</v>
      </c>
      <c r="M27" s="31">
        <v>0</v>
      </c>
      <c r="N27" s="31">
        <v>456460</v>
      </c>
      <c r="O27" s="31">
        <v>2444623</v>
      </c>
      <c r="P27" s="31">
        <v>1380600</v>
      </c>
      <c r="Q27" s="31">
        <v>1685200</v>
      </c>
      <c r="R27" s="31">
        <v>1789414</v>
      </c>
      <c r="S27" s="29">
        <v>14564460</v>
      </c>
      <c r="T27" s="32">
        <v>5606540</v>
      </c>
    </row>
    <row r="28" spans="1:20" ht="20.25" customHeight="1" thickBot="1">
      <c r="A28" s="26" t="s">
        <v>19</v>
      </c>
      <c r="B28" s="33">
        <f>SUM(B4:B27)</f>
        <v>74839516</v>
      </c>
      <c r="C28" s="38">
        <f aca="true" t="shared" si="0" ref="C28:T28">SUM(C4:C27)</f>
        <v>44984360</v>
      </c>
      <c r="D28" s="38">
        <f t="shared" si="0"/>
        <v>1933000</v>
      </c>
      <c r="E28" s="38">
        <f t="shared" si="0"/>
        <v>99398146</v>
      </c>
      <c r="F28" s="38">
        <f t="shared" si="0"/>
        <v>88577991</v>
      </c>
      <c r="G28" s="38">
        <f t="shared" si="0"/>
        <v>7301689</v>
      </c>
      <c r="H28" s="38">
        <f t="shared" si="0"/>
        <v>49156356</v>
      </c>
      <c r="I28" s="38">
        <f t="shared" si="0"/>
        <v>35337331</v>
      </c>
      <c r="J28" s="34">
        <f t="shared" si="0"/>
        <v>401528389</v>
      </c>
      <c r="K28" s="35">
        <f t="shared" si="0"/>
        <v>208049310</v>
      </c>
      <c r="L28" s="37">
        <f t="shared" si="0"/>
        <v>1060000</v>
      </c>
      <c r="M28" s="37">
        <f t="shared" si="0"/>
        <v>3123600</v>
      </c>
      <c r="N28" s="37">
        <f t="shared" si="0"/>
        <v>54112361</v>
      </c>
      <c r="O28" s="37">
        <f t="shared" si="0"/>
        <v>106298481</v>
      </c>
      <c r="P28" s="37">
        <f t="shared" si="0"/>
        <v>4345804</v>
      </c>
      <c r="Q28" s="37">
        <f t="shared" si="0"/>
        <v>38689217</v>
      </c>
      <c r="R28" s="37">
        <f t="shared" si="0"/>
        <v>28885271</v>
      </c>
      <c r="S28" s="34">
        <f t="shared" si="0"/>
        <v>444564044</v>
      </c>
      <c r="T28" s="36">
        <f t="shared" si="0"/>
        <v>160369926</v>
      </c>
    </row>
    <row r="31" ht="15" thickBot="1">
      <c r="A31" s="43" t="s">
        <v>67</v>
      </c>
    </row>
    <row r="32" spans="1:20" ht="14.25">
      <c r="A32" s="40" t="s">
        <v>20</v>
      </c>
      <c r="B32" s="47" t="s">
        <v>46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29.25" customHeight="1">
      <c r="A33" s="41" t="s">
        <v>21</v>
      </c>
      <c r="B33" s="49" t="s">
        <v>47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ht="14.25">
      <c r="A34" s="41" t="s">
        <v>22</v>
      </c>
      <c r="B34" s="49" t="s">
        <v>48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  <row r="35" spans="1:20" ht="14.25">
      <c r="A35" s="41" t="s">
        <v>23</v>
      </c>
      <c r="B35" s="49" t="s">
        <v>49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ht="16.5" customHeight="1">
      <c r="A36" s="41" t="s">
        <v>24</v>
      </c>
      <c r="B36" s="49" t="s">
        <v>50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0" ht="28.5">
      <c r="A37" s="41" t="s">
        <v>25</v>
      </c>
      <c r="B37" s="49" t="s">
        <v>51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ht="28.5">
      <c r="A38" s="41" t="s">
        <v>26</v>
      </c>
      <c r="B38" s="49" t="s">
        <v>52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0" ht="82.5" customHeight="1">
      <c r="A39" s="41" t="s">
        <v>27</v>
      </c>
      <c r="B39" s="49" t="s">
        <v>54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</row>
    <row r="40" spans="1:20" ht="42.75">
      <c r="A40" s="41" t="s">
        <v>28</v>
      </c>
      <c r="B40" s="49" t="s">
        <v>53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</row>
    <row r="41" spans="1:20" ht="28.5">
      <c r="A41" s="41" t="s">
        <v>29</v>
      </c>
      <c r="B41" s="49" t="s">
        <v>55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</row>
    <row r="42" spans="1:20" ht="28.5" customHeight="1">
      <c r="A42" s="41" t="s">
        <v>30</v>
      </c>
      <c r="B42" s="49" t="s">
        <v>56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28.5">
      <c r="A43" s="41" t="s">
        <v>31</v>
      </c>
      <c r="B43" s="49" t="s">
        <v>57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spans="1:20" ht="14.25">
      <c r="A44" s="41" t="s">
        <v>32</v>
      </c>
      <c r="B44" s="49" t="s">
        <v>58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</row>
    <row r="45" spans="1:20" ht="17.25" customHeight="1">
      <c r="A45" s="41" t="s">
        <v>33</v>
      </c>
      <c r="B45" s="49" t="s">
        <v>59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  <row r="46" spans="1:20" ht="42.75">
      <c r="A46" s="41" t="s">
        <v>68</v>
      </c>
      <c r="B46" s="51" t="s">
        <v>69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3"/>
    </row>
    <row r="47" spans="1:20" ht="28.5" customHeight="1">
      <c r="A47" s="41" t="s">
        <v>35</v>
      </c>
      <c r="B47" s="49" t="s">
        <v>70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</row>
    <row r="48" spans="1:20" ht="29.25" customHeight="1">
      <c r="A48" s="41" t="s">
        <v>36</v>
      </c>
      <c r="B48" s="49" t="s">
        <v>71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</row>
    <row r="49" spans="1:20" ht="14.25">
      <c r="A49" s="41" t="s">
        <v>37</v>
      </c>
      <c r="B49" s="49" t="s">
        <v>66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</row>
    <row r="50" spans="1:20" ht="14.25">
      <c r="A50" s="41" t="s">
        <v>38</v>
      </c>
      <c r="B50" s="49" t="s">
        <v>65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</row>
    <row r="51" spans="1:20" ht="27.75" customHeight="1">
      <c r="A51" s="41" t="s">
        <v>39</v>
      </c>
      <c r="B51" s="49" t="s">
        <v>61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/>
    </row>
    <row r="52" spans="1:20" ht="28.5">
      <c r="A52" s="41" t="s">
        <v>40</v>
      </c>
      <c r="B52" s="49" t="s">
        <v>60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</row>
    <row r="53" spans="1:20" ht="14.25">
      <c r="A53" s="41" t="s">
        <v>41</v>
      </c>
      <c r="B53" s="49" t="s">
        <v>62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</row>
    <row r="54" spans="1:20" ht="28.5">
      <c r="A54" s="41" t="s">
        <v>42</v>
      </c>
      <c r="B54" s="49" t="s">
        <v>63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</row>
    <row r="55" spans="1:20" ht="29.25" customHeight="1" thickBot="1">
      <c r="A55" s="42" t="s">
        <v>43</v>
      </c>
      <c r="B55" s="54" t="s">
        <v>64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</sheetData>
  <mergeCells count="26">
    <mergeCell ref="B54:T54"/>
    <mergeCell ref="B55:T55"/>
    <mergeCell ref="B50:T50"/>
    <mergeCell ref="B51:T51"/>
    <mergeCell ref="B52:T52"/>
    <mergeCell ref="B53:T53"/>
    <mergeCell ref="B46:T46"/>
    <mergeCell ref="B47:T47"/>
    <mergeCell ref="B48:T48"/>
    <mergeCell ref="B49:T49"/>
    <mergeCell ref="B42:T42"/>
    <mergeCell ref="B43:T43"/>
    <mergeCell ref="B44:T44"/>
    <mergeCell ref="B45:T45"/>
    <mergeCell ref="B38:T38"/>
    <mergeCell ref="B39:T39"/>
    <mergeCell ref="B40:T40"/>
    <mergeCell ref="B41:T41"/>
    <mergeCell ref="B34:T34"/>
    <mergeCell ref="B35:T35"/>
    <mergeCell ref="B36:T36"/>
    <mergeCell ref="B37:T37"/>
    <mergeCell ref="A1:J1"/>
    <mergeCell ref="S1:T1"/>
    <mergeCell ref="B32:T32"/>
    <mergeCell ref="B33:T33"/>
  </mergeCells>
  <printOptions/>
  <pageMargins left="0.75" right="0.75" top="1" bottom="1" header="0.4921259845" footer="0.4921259845"/>
  <pageSetup horizontalDpi="600" verticalDpi="600" orientation="landscape" paperSize="8" scale="8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2006-11-09T15:08:20Z</cp:lastPrinted>
  <dcterms:created xsi:type="dcterms:W3CDTF">2006-11-09T14:25:05Z</dcterms:created>
  <dcterms:modified xsi:type="dcterms:W3CDTF">2006-11-22T06:33:42Z</dcterms:modified>
  <cp:category/>
  <cp:version/>
  <cp:contentType/>
  <cp:contentStatus/>
</cp:coreProperties>
</file>