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80" windowHeight="4095" tabRatio="601" activeTab="0"/>
  </bookViews>
  <sheets>
    <sheet name="RK-15-2006-22, př. 4" sheetId="1" r:id="rId1"/>
  </sheets>
  <definedNames/>
  <calcPr fullCalcOnLoad="1"/>
</workbook>
</file>

<file path=xl/sharedStrings.xml><?xml version="1.0" encoding="utf-8"?>
<sst xmlns="http://schemas.openxmlformats.org/spreadsheetml/2006/main" count="227" uniqueCount="155">
  <si>
    <t>Stav závazků po lhůtě splatnosti</t>
  </si>
  <si>
    <t>organizace dle §</t>
  </si>
  <si>
    <t>Závazky po lhůtě splatnosti (účet 321, 324, 325, 379)</t>
  </si>
  <si>
    <t xml:space="preserve">z toho po lhůtě splatnosti: </t>
  </si>
  <si>
    <t>ostatní dlouhodobé závazky (účet 959)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</si>
  <si>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</si>
  <si>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</si>
  <si>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</si>
  <si>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</si>
  <si>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</si>
  <si>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</si>
  <si>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</si>
  <si>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</si>
  <si>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</si>
  <si>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</si>
  <si>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</si>
  <si>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</si>
  <si>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</si>
  <si>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</si>
  <si>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§ 3114</t>
  </si>
  <si>
    <t>§ 3114 celkem</t>
  </si>
  <si>
    <t>§ 3116</t>
  </si>
  <si>
    <t>§ 3116 celkem</t>
  </si>
  <si>
    <t>§ 3121</t>
  </si>
  <si>
    <t>§ 3121 celkem</t>
  </si>
  <si>
    <t>§ 3122</t>
  </si>
  <si>
    <t>§ 3122 celkem</t>
  </si>
  <si>
    <t>§ 3123</t>
  </si>
  <si>
    <t>§ 3123 celkem</t>
  </si>
  <si>
    <t>§ 3125</t>
  </si>
  <si>
    <t>§ 3125 celkem</t>
  </si>
  <si>
    <t>§ 3145</t>
  </si>
  <si>
    <t>§ 3145 celkem</t>
  </si>
  <si>
    <t>§ 3146</t>
  </si>
  <si>
    <t>§ 3146 celkem</t>
  </si>
  <si>
    <t xml:space="preserve">§ 3147 </t>
  </si>
  <si>
    <t>§ 3147 celkem</t>
  </si>
  <si>
    <t>§ 3149</t>
  </si>
  <si>
    <t>§ 3149 celkem</t>
  </si>
  <si>
    <t>§ 3150</t>
  </si>
  <si>
    <t>§ 3150 celkem</t>
  </si>
  <si>
    <t>§ 3231</t>
  </si>
  <si>
    <t>§ 3231 celkem</t>
  </si>
  <si>
    <t>§ 3421</t>
  </si>
  <si>
    <t xml:space="preserve">§ 3421 celkem </t>
  </si>
  <si>
    <t>§ 4322</t>
  </si>
  <si>
    <t>§ 4322 celkem</t>
  </si>
  <si>
    <t>CELKEM</t>
  </si>
  <si>
    <t xml:space="preserve">počet stran: 3 </t>
  </si>
  <si>
    <t>Základní škola, Habrecká 378, Ledeč nad Sázavou</t>
  </si>
  <si>
    <t>Základní škola a SPC, U Trojice 2104, Havlíčkův Brod</t>
  </si>
  <si>
    <t>Základní škola a MŠ při ZZ, Rozkošská 2329, H. Brod</t>
  </si>
  <si>
    <t>Základní škola, Komenského 1326, Pelhřimov</t>
  </si>
  <si>
    <t>Základní škola, Husova 391, Humpolec</t>
  </si>
  <si>
    <t>Základní škola, Pelhřimovská 491, Kamenice nad Lipou</t>
  </si>
  <si>
    <t>Základní škola, Španovského 319, Pacov</t>
  </si>
  <si>
    <t>Speciální MŠ a ZŠ při nem. Pelhřimov (viz poznámky)</t>
  </si>
  <si>
    <t>Základní škola speciální a PŠ, Dobešovská 1, Černovice</t>
  </si>
  <si>
    <t>Základní škola, Dobrovského 11, Mor. Budějovice</t>
  </si>
  <si>
    <t>Základní škola, Cyrilometodějská 22, Třebíč</t>
  </si>
  <si>
    <t>Základní škola a PŠ, Čechova 30, Velké Meziříčí</t>
  </si>
  <si>
    <t>Základní škola, Masarykovo nám. 60, Bystřice/Pern.</t>
  </si>
  <si>
    <t>Speciální školy pro m.post., Komenského 8, Žďár n/Sáz.</t>
  </si>
  <si>
    <t>Základní škola při DPL, U Stadionu 285, Velká Bíteš</t>
  </si>
  <si>
    <t>Základní škola, Malá 154, Nové Město na Moravě</t>
  </si>
  <si>
    <t>Základní škola, Hradební 529, Chotěboř</t>
  </si>
  <si>
    <t>Základní škola, 9. Května 3, Třebíč</t>
  </si>
  <si>
    <t>Gymnázium, Jirsíkova 244, Pelhřimov</t>
  </si>
  <si>
    <t>Gymnázium, Štáflova 2063, Havlíčkův Brod</t>
  </si>
  <si>
    <t>Gymnázium, Sokolovská 27, Velké Meziříčí</t>
  </si>
  <si>
    <t>Gymnázium, Hronova 1079, Pacov</t>
  </si>
  <si>
    <t>Gymnázium, Nádražní 76, Bystřice nad Pernštejnem</t>
  </si>
  <si>
    <t>Gymnázium dr. A. Hrdličky, Komenského 147, Humpolec</t>
  </si>
  <si>
    <t>Gymnázium a SOŠ, Tyršova 365, Moravské Budějovice</t>
  </si>
  <si>
    <t>Gymnázium Otokara Březiny a SOŠ, Hradecká 235, Telč</t>
  </si>
  <si>
    <t>Gymnázium V. Makovského Nové Město na Moravě</t>
  </si>
  <si>
    <t>Gymnázium, Neumannova 2, Žďár nad Sázavou</t>
  </si>
  <si>
    <t>Gymnázium, Jiráskova 637, Chotěboř</t>
  </si>
  <si>
    <t>Gymnázium, Masarykovo nám. 9, Třebíč</t>
  </si>
  <si>
    <t>Gymnázium, Jana Masaryka 1, Jihlava</t>
  </si>
  <si>
    <t>Gymnázium, VOŠ a ISŠ, Hosovo nám. 1, Ledeč/ Sázavou</t>
  </si>
  <si>
    <t>VOŠ a OA, Na Valech 690, Chotěboř</t>
  </si>
  <si>
    <t>SPŠ stavební ak. St. Bechyně, Jihlavská 628, Havl. Brod</t>
  </si>
  <si>
    <t>SZŠ a VZŠ, Masarykova 2033, Havlíčkův Brod</t>
  </si>
  <si>
    <t>OA a St. jazyková škola, nám. Svobody 1, Jihlava</t>
  </si>
  <si>
    <t>Střední průmyslová škola, tř. Legionářů 3, Jihlava</t>
  </si>
  <si>
    <t>Střední průmyslová škola textilní, Hálkova 42, Jihlava</t>
  </si>
  <si>
    <t>SZŠ, VZŠ a Speciální školy, Husova 54, Jihlava</t>
  </si>
  <si>
    <t>Obchodní akademie, Jirsíkova 875, Pelhřimov</t>
  </si>
  <si>
    <t>SOŠ a SOU zem. a tech. a U, Školní 764, Humpolec</t>
  </si>
  <si>
    <t>OA dr. Albína Bráfa, Bráfova 9, Třebíč</t>
  </si>
  <si>
    <t>SPŠ stav., SOU stav. a OU, Kubišova 1214/9, Třebíč</t>
  </si>
  <si>
    <t>SPŠtech. a SOUtech., Manželů Curieových 734, Třebíč</t>
  </si>
  <si>
    <t>VOŠ, VZŠ, SOŠ zem. a ekon. a SZŠ, Žižkova 505, Třebíč</t>
  </si>
  <si>
    <t>Hotelová škola a OA, U Světlé 36, Velké Meziříčí</t>
  </si>
  <si>
    <t>VOŠ a SPŠ, Studentská 1, Žďár nad Sázavou</t>
  </si>
  <si>
    <t>VOŠ, SZeŠ, SOU opravárenské a OU, Bystřice/Pern.</t>
  </si>
  <si>
    <t>SZŠ a VZŠ, Dvořákova 4, Žďár nad Sázavou</t>
  </si>
  <si>
    <t xml:space="preserve">SOU technické, Žižkova 1501, Chotěboř                                             </t>
  </si>
  <si>
    <t xml:space="preserve">OA a ISŠ obchodu a služeb, Bratříků 851, Havl.Brod                          </t>
  </si>
  <si>
    <t xml:space="preserve">VOŠ,GY, SSŠ a SOU, Sázavská 547, Světlá nad Sázavou                      </t>
  </si>
  <si>
    <t xml:space="preserve">SOŠ, SOU a OU, K Valše 38, Třešť                                                    </t>
  </si>
  <si>
    <t xml:space="preserve">SOU opravárenské, Školní 1a, Jihlava                                                 </t>
  </si>
  <si>
    <t xml:space="preserve">Střední škola obchodu a služeb, K. Světlé 2, Jihlava                                                        </t>
  </si>
  <si>
    <t xml:space="preserve">SOŠ tech., SOU a U,Polenská 2, Jihlava                      </t>
  </si>
  <si>
    <t>ISŠ obchodní, Havlíčkova 109, Jihlava   (viz poznámky)</t>
  </si>
  <si>
    <t xml:space="preserve">ISŠ stavební a U, Žižkova 50, Jihlava                                                     </t>
  </si>
  <si>
    <t xml:space="preserve">SPŠ a SOU, Friedova 1469, Pelhřimov                                                  </t>
  </si>
  <si>
    <t xml:space="preserve">SOUz, Masarykova 410, Kamenice nad Lipou                                        </t>
  </si>
  <si>
    <t xml:space="preserve">SOŠ obchodu a služeb a SOU, Sirotčí 4, Třebíč                                             </t>
  </si>
  <si>
    <t xml:space="preserve">SOU řemesel a sl. a U, Tov. Sady 79, Mor. Budějovice                  </t>
  </si>
  <si>
    <t>SOU řemesel, Demlova 890, Třebíč</t>
  </si>
  <si>
    <t>SOŠ a SOU lesnické,dopr. a služeb Nové Město na Mor.</t>
  </si>
  <si>
    <t xml:space="preserve">SOU strojírenské a U, Strojírenská 6, Žďár nad Sázavou                     </t>
  </si>
  <si>
    <t>SOU zemědělské, Hornoměstská 35, Velké Meziříčí</t>
  </si>
  <si>
    <t>OU a Prak.škola, Mariánské nám. 72 Černovice</t>
  </si>
  <si>
    <t>Domov mládeže, Žižkova 58, Jihlava</t>
  </si>
  <si>
    <t>Domov mládeže, Friedova 1464, Pelhřimov</t>
  </si>
  <si>
    <t>PPP, Nad Tratí 335, Havlíčkův Brod</t>
  </si>
  <si>
    <t>PPP, tř. Legionářů 6, Jihlava</t>
  </si>
  <si>
    <t>PPP, Pražská 127, Pelhřimov</t>
  </si>
  <si>
    <t>PPP, Vltavínská 1289, Třebíč</t>
  </si>
  <si>
    <t>PPP, Veselská 35, Žďár nad Sázavou</t>
  </si>
  <si>
    <t>Školní statek, Dusilov 384, Humpolec</t>
  </si>
  <si>
    <t>Plavecká škola, Rošického 6, Jihlava</t>
  </si>
  <si>
    <t>Plavecká škola, Mládežnická 2, Třebíč</t>
  </si>
  <si>
    <t>Vyšší odborná škola, Tolstého 16, Jihlava</t>
  </si>
  <si>
    <t>ZUŠ, Smetanovo nám. 31, Havlíčkův Brod</t>
  </si>
  <si>
    <t>ZUŠ, Na Mizerově 82, Ledeč nad Sázavou</t>
  </si>
  <si>
    <t>ZUŠ, Masarykovo nám. 16, Jihlava</t>
  </si>
  <si>
    <t>ZUŠ, Pelhřimovská 127, Kamenice nad Lipou</t>
  </si>
  <si>
    <t>ZUŠ, Španovského 319, Pacov</t>
  </si>
  <si>
    <t>ZUŠ, Zahradní 622, Bystřice nad Pernštejnem</t>
  </si>
  <si>
    <t>ZUŠ F. Drdly, Doležalovo nám. 4, Žďár nad Sázavou</t>
  </si>
  <si>
    <t>DDM U Aleje, Masarykovo nám. 2190, Havlíčkův Brod</t>
  </si>
  <si>
    <t>Junior - DDM, SVČ, Tyršova 793, Chotěboř</t>
  </si>
  <si>
    <t>Centrum - DDM, Husovo nám. 242, Ledeč nad Sázavou</t>
  </si>
  <si>
    <t>DDM, Jelenova 102, Světlá nad Sázavou</t>
  </si>
  <si>
    <t>DDM, Brněnská 29, Jihlava</t>
  </si>
  <si>
    <t>DDM, Hrádek 964, Třebíč</t>
  </si>
  <si>
    <t>DDM, Masarykovo nám. 68, Bystřice nad Pernštejnem</t>
  </si>
  <si>
    <t xml:space="preserve">DDM, Dolní 3, Žďár nad Sázavou                                   </t>
  </si>
  <si>
    <t>Dětský domov, Nová Ves 1, Nová Ves u Chotěboře</t>
  </si>
  <si>
    <t>Dětský domov, Štěpnická 111, Telč</t>
  </si>
  <si>
    <t>Dětský domov, Libická 928, Humpolec</t>
  </si>
  <si>
    <t>Dětský domov, Senožaty 199, Senožaty</t>
  </si>
  <si>
    <t>Dětský domov, Budkov 1, Budkov</t>
  </si>
  <si>
    <t>Dětský domov, Sokolská 362, Hrotovice</t>
  </si>
  <si>
    <t>Dětský domov, Třešňová 748, Jemnice</t>
  </si>
  <si>
    <t>Dětský domov, Krátká 284, Náměšť nad Oslavou</t>
  </si>
  <si>
    <t>Dětský domov, Rovečné 40, Rovečné</t>
  </si>
  <si>
    <t>Poznámky:</t>
  </si>
  <si>
    <t xml:space="preserve">Speciální MŠ a ZŠ při nem. Pelhřimov sloučena k 1. 1. 2006 se Základní školou a Mateřskou školou při zdravotnických zařízeních, Rozkošská 2329, Havlíčkův Brod </t>
  </si>
  <si>
    <t>ISŠ obchodní, Havlíčkova 109, Jihlava sloučena k 1. 1. 2006 se Střední školou obchodu a služeb, Karolíny Světlé 2, Jihlava</t>
  </si>
  <si>
    <t>RK-15-2006-22,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</si>
</sst>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3" fillId="2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5" xfId="19" applyNumberFormat="1" applyFont="1" applyBorder="1" applyAlignment="1">
      <alignment horizontal="right"/>
      <protection/>
    </xf>
    <xf numFmtId="3" fontId="0" fillId="0" borderId="21" xfId="19" applyNumberFormat="1" applyFont="1" applyBorder="1" applyAlignment="1">
      <alignment horizontal="right"/>
      <protection/>
    </xf>
    <xf numFmtId="3" fontId="0" fillId="0" borderId="5" xfId="19" applyNumberFormat="1" applyFont="1" applyBorder="1" applyAlignment="1">
      <alignment horizontal="right" vertical="center" wrapText="1"/>
      <protection/>
    </xf>
    <xf numFmtId="3" fontId="0" fillId="0" borderId="20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Border="1" applyAlignment="1">
      <alignment horizontal="right" vertical="center" wrapText="1"/>
      <protection/>
    </xf>
    <xf numFmtId="3" fontId="0" fillId="0" borderId="34" xfId="19" applyNumberFormat="1" applyFont="1" applyBorder="1" applyAlignment="1">
      <alignment horizontal="right" vertical="center" wrapText="1"/>
      <protection/>
    </xf>
    <xf numFmtId="3" fontId="0" fillId="0" borderId="1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45" xfId="19" applyFont="1" applyBorder="1" applyAlignment="1">
      <alignment horizontal="center"/>
      <protection/>
    </xf>
    <xf numFmtId="0" fontId="5" fillId="0" borderId="46" xfId="19" applyFont="1" applyBorder="1" applyAlignment="1">
      <alignment horizontal="center"/>
      <protection/>
    </xf>
    <xf numFmtId="0" fontId="5" fillId="0" borderId="47" xfId="19" applyFont="1" applyBorder="1" applyAlignment="1">
      <alignment horizontal="center"/>
      <protection/>
    </xf>
    <xf numFmtId="0" fontId="5" fillId="2" borderId="48" xfId="19" applyFont="1" applyFill="1" applyBorder="1" applyAlignment="1">
      <alignment horizontal="center"/>
      <protection/>
    </xf>
    <xf numFmtId="0" fontId="5" fillId="2" borderId="4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5" fillId="0" borderId="50" xfId="19" applyFont="1" applyBorder="1" applyAlignment="1">
      <alignment horizontal="center"/>
      <protection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3" fontId="1" fillId="0" borderId="47" xfId="0" applyNumberFormat="1" applyFont="1" applyBorder="1" applyAlignment="1">
      <alignment/>
    </xf>
    <xf numFmtId="0" fontId="6" fillId="0" borderId="52" xfId="0" applyFont="1" applyBorder="1" applyAlignment="1" applyProtection="1">
      <alignment/>
      <protection locked="0"/>
    </xf>
    <xf numFmtId="0" fontId="6" fillId="2" borderId="52" xfId="0" applyFont="1" applyFill="1" applyBorder="1" applyAlignment="1" applyProtection="1">
      <alignment/>
      <protection locked="0"/>
    </xf>
    <xf numFmtId="0" fontId="6" fillId="2" borderId="52" xfId="0" applyFont="1" applyFill="1" applyBorder="1" applyAlignment="1" applyProtection="1">
      <alignment/>
      <protection locked="0"/>
    </xf>
    <xf numFmtId="49" fontId="6" fillId="2" borderId="52" xfId="0" applyNumberFormat="1" applyFont="1" applyFill="1" applyBorder="1" applyAlignment="1" applyProtection="1">
      <alignment wrapText="1"/>
      <protection locked="0"/>
    </xf>
    <xf numFmtId="49" fontId="6" fillId="2" borderId="52" xfId="0" applyNumberFormat="1" applyFont="1" applyFill="1" applyBorder="1" applyAlignment="1" applyProtection="1">
      <alignment/>
      <protection locked="0"/>
    </xf>
    <xf numFmtId="49" fontId="6" fillId="2" borderId="53" xfId="0" applyNumberFormat="1" applyFont="1" applyFill="1" applyBorder="1" applyAlignment="1" applyProtection="1">
      <alignment/>
      <protection locked="0"/>
    </xf>
    <xf numFmtId="49" fontId="6" fillId="0" borderId="53" xfId="0" applyNumberFormat="1" applyFont="1" applyFill="1" applyBorder="1" applyAlignment="1" applyProtection="1">
      <alignment/>
      <protection locked="0"/>
    </xf>
    <xf numFmtId="0" fontId="7" fillId="2" borderId="53" xfId="0" applyFont="1" applyFill="1" applyBorder="1" applyAlignment="1" applyProtection="1">
      <alignment/>
      <protection locked="0"/>
    </xf>
    <xf numFmtId="0" fontId="6" fillId="2" borderId="53" xfId="0" applyFont="1" applyFill="1" applyBorder="1" applyAlignment="1" applyProtection="1">
      <alignment/>
      <protection locked="0"/>
    </xf>
    <xf numFmtId="0" fontId="6" fillId="0" borderId="53" xfId="0" applyFont="1" applyBorder="1" applyAlignment="1">
      <alignment horizontal="left"/>
    </xf>
    <xf numFmtId="0" fontId="6" fillId="2" borderId="53" xfId="0" applyFont="1" applyFill="1" applyBorder="1" applyAlignment="1" applyProtection="1">
      <alignment horizontal="left"/>
      <protection locked="0"/>
    </xf>
    <xf numFmtId="0" fontId="6" fillId="2" borderId="53" xfId="0" applyFont="1" applyFill="1" applyBorder="1" applyAlignment="1">
      <alignment horizontal="left"/>
    </xf>
    <xf numFmtId="4" fontId="6" fillId="2" borderId="53" xfId="0" applyNumberFormat="1" applyFont="1" applyFill="1" applyBorder="1" applyAlignment="1">
      <alignment wrapText="1"/>
    </xf>
    <xf numFmtId="0" fontId="6" fillId="0" borderId="53" xfId="0" applyFont="1" applyFill="1" applyBorder="1" applyAlignment="1" applyProtection="1">
      <alignment horizontal="left"/>
      <protection locked="0"/>
    </xf>
    <xf numFmtId="4" fontId="6" fillId="0" borderId="53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2" borderId="5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0" borderId="52" xfId="19" applyFont="1" applyBorder="1" applyAlignment="1">
      <alignment horizontal="center"/>
      <protection/>
    </xf>
    <xf numFmtId="0" fontId="5" fillId="0" borderId="49" xfId="19" applyFont="1" applyBorder="1" applyAlignment="1">
      <alignment horizontal="center"/>
      <protection/>
    </xf>
    <xf numFmtId="0" fontId="5" fillId="2" borderId="54" xfId="19" applyFont="1" applyFill="1" applyBorder="1" applyAlignment="1">
      <alignment horizontal="center"/>
      <protection/>
    </xf>
    <xf numFmtId="0" fontId="5" fillId="2" borderId="50" xfId="19" applyFont="1" applyFill="1" applyBorder="1" applyAlignment="1">
      <alignment horizontal="center"/>
      <protection/>
    </xf>
    <xf numFmtId="0" fontId="5" fillId="2" borderId="49" xfId="19" applyFont="1" applyFill="1" applyBorder="1" applyAlignment="1">
      <alignment horizontal="center"/>
      <protection/>
    </xf>
    <xf numFmtId="0" fontId="5" fillId="0" borderId="55" xfId="19" applyFont="1" applyBorder="1" applyAlignment="1">
      <alignment horizontal="center"/>
      <protection/>
    </xf>
    <xf numFmtId="0" fontId="5" fillId="2" borderId="5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49" fontId="6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2" borderId="4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4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/>
    </xf>
    <xf numFmtId="0" fontId="5" fillId="2" borderId="51" xfId="0" applyFont="1" applyFill="1" applyBorder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workbookViewId="0" topLeftCell="C1">
      <selection activeCell="N1" sqref="N1:O1"/>
    </sheetView>
  </sheetViews>
  <sheetFormatPr defaultColWidth="9.00390625" defaultRowHeight="12.75"/>
  <cols>
    <col min="1" max="1" width="52.75390625" style="1" bestFit="1" customWidth="1"/>
    <col min="2" max="15" width="10.75390625" style="0" customWidth="1"/>
  </cols>
  <sheetData>
    <row r="1" spans="14:15" ht="12.75">
      <c r="N1" s="172" t="s">
        <v>154</v>
      </c>
      <c r="O1" s="150"/>
    </row>
    <row r="2" spans="14:15" ht="12.75">
      <c r="N2" s="172" t="s">
        <v>48</v>
      </c>
      <c r="O2" s="150"/>
    </row>
    <row r="3" s="3" customFormat="1" ht="12.75">
      <c r="A3" s="2" t="s">
        <v>0</v>
      </c>
    </row>
    <row r="4" ht="13.5" thickBot="1"/>
    <row r="5" spans="1:15" ht="12.75" customHeight="1">
      <c r="A5" s="153" t="s">
        <v>1</v>
      </c>
      <c r="B5" s="156" t="s">
        <v>2</v>
      </c>
      <c r="C5" s="157"/>
      <c r="D5" s="160" t="s">
        <v>3</v>
      </c>
      <c r="E5" s="161"/>
      <c r="F5" s="161"/>
      <c r="G5" s="161"/>
      <c r="H5" s="161"/>
      <c r="I5" s="161"/>
      <c r="J5" s="161"/>
      <c r="K5" s="161"/>
      <c r="L5" s="161"/>
      <c r="M5" s="162"/>
      <c r="N5" s="163" t="s">
        <v>4</v>
      </c>
      <c r="O5" s="157"/>
    </row>
    <row r="6" spans="1:15" ht="53.25" customHeight="1">
      <c r="A6" s="154"/>
      <c r="B6" s="158"/>
      <c r="C6" s="159"/>
      <c r="D6" s="164" t="s">
        <v>5</v>
      </c>
      <c r="E6" s="165"/>
      <c r="F6" s="166" t="s">
        <v>6</v>
      </c>
      <c r="G6" s="166"/>
      <c r="H6" s="167" t="s">
        <v>7</v>
      </c>
      <c r="I6" s="167"/>
      <c r="J6" s="168" t="s">
        <v>8</v>
      </c>
      <c r="K6" s="169"/>
      <c r="L6" s="167" t="s">
        <v>9</v>
      </c>
      <c r="M6" s="170"/>
      <c r="N6" s="158"/>
      <c r="O6" s="159"/>
    </row>
    <row r="7" spans="1:15" ht="27.75" customHeight="1" thickBot="1">
      <c r="A7" s="155"/>
      <c r="B7" s="4" t="s">
        <v>10</v>
      </c>
      <c r="C7" s="5" t="s">
        <v>11</v>
      </c>
      <c r="D7" s="6" t="s">
        <v>10</v>
      </c>
      <c r="E7" s="7" t="s">
        <v>11</v>
      </c>
      <c r="F7" s="8" t="s">
        <v>10</v>
      </c>
      <c r="G7" s="7" t="s">
        <v>11</v>
      </c>
      <c r="H7" s="8" t="s">
        <v>10</v>
      </c>
      <c r="I7" s="7" t="s">
        <v>11</v>
      </c>
      <c r="J7" s="8" t="s">
        <v>10</v>
      </c>
      <c r="K7" s="9" t="s">
        <v>11</v>
      </c>
      <c r="L7" s="8" t="s">
        <v>10</v>
      </c>
      <c r="M7" s="5" t="s">
        <v>11</v>
      </c>
      <c r="N7" s="6" t="s">
        <v>10</v>
      </c>
      <c r="O7" s="5" t="s">
        <v>11</v>
      </c>
    </row>
    <row r="8" spans="1:15" ht="13.5" thickBot="1">
      <c r="A8" s="10"/>
      <c r="B8" s="188" t="s">
        <v>12</v>
      </c>
      <c r="C8" s="189"/>
      <c r="D8" s="174" t="s">
        <v>13</v>
      </c>
      <c r="E8" s="171"/>
      <c r="F8" s="190" t="s">
        <v>14</v>
      </c>
      <c r="G8" s="190"/>
      <c r="H8" s="171" t="s">
        <v>15</v>
      </c>
      <c r="I8" s="171"/>
      <c r="J8" s="171" t="s">
        <v>16</v>
      </c>
      <c r="K8" s="171"/>
      <c r="L8" s="171" t="s">
        <v>17</v>
      </c>
      <c r="M8" s="173"/>
      <c r="N8" s="174" t="s">
        <v>18</v>
      </c>
      <c r="O8" s="173"/>
    </row>
    <row r="9" spans="1:15" ht="12.75">
      <c r="A9" s="108" t="s">
        <v>19</v>
      </c>
      <c r="B9" s="11"/>
      <c r="C9" s="13"/>
      <c r="D9" s="11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</row>
    <row r="10" spans="1:15" ht="12.75">
      <c r="A10" s="121" t="s">
        <v>49</v>
      </c>
      <c r="B10" s="15">
        <v>0</v>
      </c>
      <c r="C10" s="23">
        <v>0</v>
      </c>
      <c r="D10" s="15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3">
        <v>0</v>
      </c>
      <c r="N10" s="15">
        <v>0</v>
      </c>
      <c r="O10" s="23">
        <v>0</v>
      </c>
    </row>
    <row r="11" spans="1:15" ht="12.75">
      <c r="A11" s="121" t="s">
        <v>50</v>
      </c>
      <c r="B11" s="15">
        <v>0</v>
      </c>
      <c r="C11" s="23">
        <v>0</v>
      </c>
      <c r="D11" s="15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3">
        <v>0</v>
      </c>
      <c r="N11" s="15">
        <v>0</v>
      </c>
      <c r="O11" s="23">
        <v>0</v>
      </c>
    </row>
    <row r="12" spans="1:15" ht="12.75">
      <c r="A12" s="121" t="s">
        <v>51</v>
      </c>
      <c r="B12" s="15">
        <v>0</v>
      </c>
      <c r="C12" s="23">
        <v>0</v>
      </c>
      <c r="D12" s="15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3">
        <v>0</v>
      </c>
      <c r="N12" s="15">
        <v>0</v>
      </c>
      <c r="O12" s="23">
        <v>0</v>
      </c>
    </row>
    <row r="13" spans="1:15" ht="12.75">
      <c r="A13" s="121" t="s">
        <v>52</v>
      </c>
      <c r="B13" s="15">
        <v>0</v>
      </c>
      <c r="C13" s="23">
        <v>0</v>
      </c>
      <c r="D13" s="15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3">
        <v>0</v>
      </c>
      <c r="N13" s="15">
        <v>0</v>
      </c>
      <c r="O13" s="23">
        <v>0</v>
      </c>
    </row>
    <row r="14" spans="1:15" ht="12.75">
      <c r="A14" s="121" t="s">
        <v>53</v>
      </c>
      <c r="B14" s="15">
        <v>0</v>
      </c>
      <c r="C14" s="23">
        <v>0</v>
      </c>
      <c r="D14" s="15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15">
        <v>0</v>
      </c>
      <c r="O14" s="23">
        <v>0</v>
      </c>
    </row>
    <row r="15" spans="1:15" ht="12.75">
      <c r="A15" s="121" t="s">
        <v>54</v>
      </c>
      <c r="B15" s="15">
        <v>0</v>
      </c>
      <c r="C15" s="23">
        <v>0</v>
      </c>
      <c r="D15" s="15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3">
        <v>0</v>
      </c>
      <c r="N15" s="15">
        <v>0</v>
      </c>
      <c r="O15" s="23">
        <v>0</v>
      </c>
    </row>
    <row r="16" spans="1:15" ht="12.75">
      <c r="A16" s="121" t="s">
        <v>55</v>
      </c>
      <c r="B16" s="15">
        <v>0</v>
      </c>
      <c r="C16" s="23">
        <v>0</v>
      </c>
      <c r="D16" s="15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3">
        <v>0</v>
      </c>
      <c r="N16" s="15">
        <v>0</v>
      </c>
      <c r="O16" s="23">
        <v>0</v>
      </c>
    </row>
    <row r="17" spans="1:15" ht="12.75">
      <c r="A17" s="121" t="s">
        <v>56</v>
      </c>
      <c r="B17" s="15">
        <v>0</v>
      </c>
      <c r="C17" s="23">
        <v>0</v>
      </c>
      <c r="D17" s="15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3">
        <v>0</v>
      </c>
      <c r="N17" s="15">
        <v>0</v>
      </c>
      <c r="O17" s="23">
        <v>0</v>
      </c>
    </row>
    <row r="18" spans="1:15" ht="12.75">
      <c r="A18" s="121" t="s">
        <v>57</v>
      </c>
      <c r="B18" s="15">
        <v>0</v>
      </c>
      <c r="C18" s="23">
        <v>0</v>
      </c>
      <c r="D18" s="15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3">
        <v>0</v>
      </c>
      <c r="N18" s="15">
        <v>0</v>
      </c>
      <c r="O18" s="23">
        <v>0</v>
      </c>
    </row>
    <row r="19" spans="1:15" ht="12.75">
      <c r="A19" s="121" t="s">
        <v>58</v>
      </c>
      <c r="B19" s="15">
        <v>0</v>
      </c>
      <c r="C19" s="23">
        <v>0</v>
      </c>
      <c r="D19" s="15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3">
        <v>0</v>
      </c>
      <c r="N19" s="15">
        <v>0</v>
      </c>
      <c r="O19" s="23">
        <v>0</v>
      </c>
    </row>
    <row r="20" spans="1:15" ht="12.75">
      <c r="A20" s="121" t="s">
        <v>59</v>
      </c>
      <c r="B20" s="15">
        <v>0</v>
      </c>
      <c r="C20" s="23">
        <v>0</v>
      </c>
      <c r="D20" s="15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3">
        <v>0</v>
      </c>
      <c r="N20" s="15">
        <v>0</v>
      </c>
      <c r="O20" s="23">
        <v>0</v>
      </c>
    </row>
    <row r="21" spans="1:15" ht="12.75">
      <c r="A21" s="121" t="s">
        <v>60</v>
      </c>
      <c r="B21" s="15">
        <v>0</v>
      </c>
      <c r="C21" s="23">
        <v>0</v>
      </c>
      <c r="D21" s="15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3">
        <v>0</v>
      </c>
      <c r="N21" s="15">
        <v>0</v>
      </c>
      <c r="O21" s="23">
        <v>0</v>
      </c>
    </row>
    <row r="22" spans="1:15" ht="12.75">
      <c r="A22" s="121" t="s">
        <v>61</v>
      </c>
      <c r="B22" s="15">
        <v>0</v>
      </c>
      <c r="C22" s="23">
        <v>0</v>
      </c>
      <c r="D22" s="15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3">
        <v>0</v>
      </c>
      <c r="N22" s="15">
        <v>0</v>
      </c>
      <c r="O22" s="23">
        <v>0</v>
      </c>
    </row>
    <row r="23" spans="1:15" ht="12.75">
      <c r="A23" s="121" t="s">
        <v>62</v>
      </c>
      <c r="B23" s="15">
        <v>0</v>
      </c>
      <c r="C23" s="23">
        <v>0</v>
      </c>
      <c r="D23" s="15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3">
        <v>0</v>
      </c>
      <c r="N23" s="15">
        <v>0</v>
      </c>
      <c r="O23" s="23">
        <v>0</v>
      </c>
    </row>
    <row r="24" spans="1:15" ht="12.75">
      <c r="A24" s="121" t="s">
        <v>63</v>
      </c>
      <c r="B24" s="16">
        <v>0</v>
      </c>
      <c r="C24" s="23">
        <v>0</v>
      </c>
      <c r="D24" s="15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3">
        <v>0</v>
      </c>
      <c r="N24" s="15">
        <v>0</v>
      </c>
      <c r="O24" s="23">
        <v>0</v>
      </c>
    </row>
    <row r="25" spans="1:15" ht="13.5" thickBot="1">
      <c r="A25" s="121" t="s">
        <v>64</v>
      </c>
      <c r="B25" s="27">
        <v>0</v>
      </c>
      <c r="C25" s="26">
        <v>0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6">
        <v>0</v>
      </c>
      <c r="N25" s="27">
        <v>0</v>
      </c>
      <c r="O25" s="26">
        <v>0</v>
      </c>
    </row>
    <row r="26" spans="1:22" ht="13.5" thickBot="1">
      <c r="A26" s="109" t="s">
        <v>20</v>
      </c>
      <c r="B26" s="97">
        <f aca="true" t="shared" si="0" ref="B26:O26">SUM(B10:B25)</f>
        <v>0</v>
      </c>
      <c r="C26" s="98">
        <f t="shared" si="0"/>
        <v>0</v>
      </c>
      <c r="D26" s="102">
        <f t="shared" si="0"/>
        <v>0</v>
      </c>
      <c r="E26" s="99">
        <f t="shared" si="0"/>
        <v>0</v>
      </c>
      <c r="F26" s="100">
        <f t="shared" si="0"/>
        <v>0</v>
      </c>
      <c r="G26" s="100">
        <f t="shared" si="0"/>
        <v>0</v>
      </c>
      <c r="H26" s="99">
        <f t="shared" si="0"/>
        <v>0</v>
      </c>
      <c r="I26" s="99">
        <f t="shared" si="0"/>
        <v>0</v>
      </c>
      <c r="J26" s="99">
        <f t="shared" si="0"/>
        <v>0</v>
      </c>
      <c r="K26" s="99">
        <f t="shared" si="0"/>
        <v>0</v>
      </c>
      <c r="L26" s="99">
        <f t="shared" si="0"/>
        <v>0</v>
      </c>
      <c r="M26" s="101">
        <f t="shared" si="0"/>
        <v>0</v>
      </c>
      <c r="N26" s="102">
        <f t="shared" si="0"/>
        <v>0</v>
      </c>
      <c r="O26" s="101">
        <f t="shared" si="0"/>
        <v>0</v>
      </c>
      <c r="P26" s="18"/>
      <c r="Q26" s="18"/>
      <c r="R26" s="18"/>
      <c r="S26" s="18"/>
      <c r="T26" s="18"/>
      <c r="U26" s="18"/>
      <c r="V26" s="18"/>
    </row>
    <row r="27" spans="1:15" ht="12.75">
      <c r="A27" s="108" t="s">
        <v>21</v>
      </c>
      <c r="B27" s="11"/>
      <c r="C27" s="13"/>
      <c r="D27" s="11"/>
      <c r="E27" s="12"/>
      <c r="F27" s="12"/>
      <c r="G27" s="12"/>
      <c r="H27" s="12"/>
      <c r="I27" s="12"/>
      <c r="J27" s="12"/>
      <c r="K27" s="12"/>
      <c r="L27" s="12"/>
      <c r="M27" s="13"/>
      <c r="N27" s="11"/>
      <c r="O27" s="13"/>
    </row>
    <row r="28" spans="1:15" ht="12.75">
      <c r="A28" s="121" t="s">
        <v>65</v>
      </c>
      <c r="B28" s="15">
        <v>0</v>
      </c>
      <c r="C28" s="23">
        <v>0</v>
      </c>
      <c r="D28" s="15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3">
        <v>0</v>
      </c>
      <c r="N28" s="15">
        <v>0</v>
      </c>
      <c r="O28" s="23">
        <v>0</v>
      </c>
    </row>
    <row r="29" spans="1:15" ht="13.5" thickBot="1">
      <c r="A29" s="121" t="s">
        <v>66</v>
      </c>
      <c r="B29" s="103">
        <v>0</v>
      </c>
      <c r="C29" s="26">
        <v>0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6">
        <v>0</v>
      </c>
      <c r="N29" s="27">
        <v>0</v>
      </c>
      <c r="O29" s="26">
        <v>0</v>
      </c>
    </row>
    <row r="30" spans="1:22" ht="13.5" thickBot="1">
      <c r="A30" s="110" t="s">
        <v>22</v>
      </c>
      <c r="B30" s="19">
        <f aca="true" t="shared" si="1" ref="B30:O30">SUM(B28:B29)</f>
        <v>0</v>
      </c>
      <c r="C30" s="20">
        <f t="shared" si="1"/>
        <v>0</v>
      </c>
      <c r="D30" s="19">
        <f t="shared" si="1"/>
        <v>0</v>
      </c>
      <c r="E30" s="21">
        <f t="shared" si="1"/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0">
        <f t="shared" si="1"/>
        <v>0</v>
      </c>
      <c r="N30" s="19">
        <f t="shared" si="1"/>
        <v>0</v>
      </c>
      <c r="O30" s="20">
        <f t="shared" si="1"/>
        <v>0</v>
      </c>
      <c r="P30" s="18"/>
      <c r="Q30" s="18"/>
      <c r="R30" s="18"/>
      <c r="S30" s="18"/>
      <c r="T30" s="18"/>
      <c r="U30" s="18"/>
      <c r="V30" s="18"/>
    </row>
    <row r="31" spans="1:22" ht="12.75">
      <c r="A31" s="111" t="s">
        <v>23</v>
      </c>
      <c r="B31" s="94"/>
      <c r="C31" s="95"/>
      <c r="D31" s="69"/>
      <c r="E31" s="96"/>
      <c r="F31" s="96"/>
      <c r="G31" s="96"/>
      <c r="H31" s="96"/>
      <c r="I31" s="96"/>
      <c r="J31" s="96"/>
      <c r="K31" s="96"/>
      <c r="L31" s="96"/>
      <c r="M31" s="95"/>
      <c r="N31" s="69"/>
      <c r="O31" s="95"/>
      <c r="P31" s="18"/>
      <c r="Q31" s="18"/>
      <c r="R31" s="18"/>
      <c r="S31" s="18"/>
      <c r="T31" s="18"/>
      <c r="U31" s="18"/>
      <c r="V31" s="18"/>
    </row>
    <row r="32" spans="1:22" ht="12.75">
      <c r="A32" s="122" t="s">
        <v>67</v>
      </c>
      <c r="B32" s="22">
        <v>0</v>
      </c>
      <c r="C32" s="23">
        <v>0</v>
      </c>
      <c r="D32" s="15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3">
        <v>0</v>
      </c>
      <c r="N32" s="15">
        <v>0</v>
      </c>
      <c r="O32" s="23">
        <v>0</v>
      </c>
      <c r="P32" s="18"/>
      <c r="Q32" s="18"/>
      <c r="R32" s="18"/>
      <c r="S32" s="18"/>
      <c r="T32" s="18"/>
      <c r="U32" s="18"/>
      <c r="V32" s="18"/>
    </row>
    <row r="33" spans="1:15" ht="12.75">
      <c r="A33" s="122" t="s">
        <v>68</v>
      </c>
      <c r="B33" s="22">
        <v>0</v>
      </c>
      <c r="C33" s="23">
        <v>0</v>
      </c>
      <c r="D33" s="15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3">
        <v>0</v>
      </c>
      <c r="N33" s="15">
        <v>0</v>
      </c>
      <c r="O33" s="23">
        <v>0</v>
      </c>
    </row>
    <row r="34" spans="1:15" ht="12.75">
      <c r="A34" s="122" t="s">
        <v>69</v>
      </c>
      <c r="B34" s="22">
        <v>0</v>
      </c>
      <c r="C34" s="23">
        <v>0</v>
      </c>
      <c r="D34" s="15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3">
        <v>0</v>
      </c>
      <c r="N34" s="15">
        <v>0</v>
      </c>
      <c r="O34" s="23">
        <v>0</v>
      </c>
    </row>
    <row r="35" spans="1:22" ht="12.75">
      <c r="A35" s="122" t="s">
        <v>70</v>
      </c>
      <c r="B35" s="22">
        <v>0</v>
      </c>
      <c r="C35" s="23">
        <v>0</v>
      </c>
      <c r="D35" s="15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3">
        <v>0</v>
      </c>
      <c r="N35" s="15">
        <v>0</v>
      </c>
      <c r="O35" s="23">
        <v>0</v>
      </c>
      <c r="P35" s="18"/>
      <c r="Q35" s="18"/>
      <c r="R35" s="18"/>
      <c r="S35" s="18"/>
      <c r="T35" s="18"/>
      <c r="U35" s="18"/>
      <c r="V35" s="18"/>
    </row>
    <row r="36" spans="1:15" ht="12.75">
      <c r="A36" s="122" t="s">
        <v>71</v>
      </c>
      <c r="B36" s="22">
        <v>0</v>
      </c>
      <c r="C36" s="23">
        <v>0</v>
      </c>
      <c r="D36" s="15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3">
        <v>0</v>
      </c>
      <c r="N36" s="15">
        <v>0</v>
      </c>
      <c r="O36" s="23">
        <v>0</v>
      </c>
    </row>
    <row r="37" spans="1:15" ht="12.75">
      <c r="A37" s="122" t="s">
        <v>72</v>
      </c>
      <c r="B37" s="22">
        <v>0</v>
      </c>
      <c r="C37" s="23">
        <v>0</v>
      </c>
      <c r="D37" s="15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3">
        <v>0</v>
      </c>
      <c r="N37" s="15">
        <v>0</v>
      </c>
      <c r="O37" s="23">
        <v>0</v>
      </c>
    </row>
    <row r="38" spans="1:15" ht="12.75">
      <c r="A38" s="122" t="s">
        <v>73</v>
      </c>
      <c r="B38" s="22">
        <v>0</v>
      </c>
      <c r="C38" s="23">
        <v>0</v>
      </c>
      <c r="D38" s="15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3">
        <v>0</v>
      </c>
      <c r="N38" s="15">
        <v>0</v>
      </c>
      <c r="O38" s="23">
        <v>0</v>
      </c>
    </row>
    <row r="39" spans="1:15" ht="12.75">
      <c r="A39" s="122" t="s">
        <v>74</v>
      </c>
      <c r="B39" s="22">
        <v>0</v>
      </c>
      <c r="C39" s="23">
        <v>0</v>
      </c>
      <c r="D39" s="15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3">
        <v>0</v>
      </c>
      <c r="N39" s="15">
        <v>0</v>
      </c>
      <c r="O39" s="23">
        <v>0</v>
      </c>
    </row>
    <row r="40" spans="1:15" ht="12.75">
      <c r="A40" s="122" t="s">
        <v>75</v>
      </c>
      <c r="B40" s="22">
        <v>0</v>
      </c>
      <c r="C40" s="23">
        <v>0</v>
      </c>
      <c r="D40" s="15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3">
        <v>0</v>
      </c>
      <c r="N40" s="15">
        <v>0</v>
      </c>
      <c r="O40" s="23">
        <v>0</v>
      </c>
    </row>
    <row r="41" spans="1:15" ht="12.75">
      <c r="A41" s="122" t="s">
        <v>76</v>
      </c>
      <c r="B41" s="22">
        <v>0</v>
      </c>
      <c r="C41" s="23">
        <v>0</v>
      </c>
      <c r="D41" s="15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3">
        <v>0</v>
      </c>
      <c r="N41" s="15">
        <v>0</v>
      </c>
      <c r="O41" s="23">
        <v>0</v>
      </c>
    </row>
    <row r="42" spans="1:15" ht="12.75">
      <c r="A42" s="122" t="s">
        <v>77</v>
      </c>
      <c r="B42" s="22">
        <v>0</v>
      </c>
      <c r="C42" s="23">
        <v>0</v>
      </c>
      <c r="D42" s="15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3">
        <v>0</v>
      </c>
      <c r="N42" s="15">
        <v>0</v>
      </c>
      <c r="O42" s="23">
        <v>0</v>
      </c>
    </row>
    <row r="43" spans="1:15" ht="12.75">
      <c r="A43" s="122" t="s">
        <v>78</v>
      </c>
      <c r="B43" s="22">
        <v>0</v>
      </c>
      <c r="C43" s="23">
        <v>0</v>
      </c>
      <c r="D43" s="15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3">
        <v>0</v>
      </c>
      <c r="N43" s="15">
        <v>0</v>
      </c>
      <c r="O43" s="23">
        <v>0</v>
      </c>
    </row>
    <row r="44" spans="1:15" ht="12.75">
      <c r="A44" s="122" t="s">
        <v>79</v>
      </c>
      <c r="B44" s="22">
        <v>0</v>
      </c>
      <c r="C44" s="23">
        <v>0</v>
      </c>
      <c r="D44" s="15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3">
        <v>0</v>
      </c>
      <c r="N44" s="15">
        <v>0</v>
      </c>
      <c r="O44" s="23">
        <v>0</v>
      </c>
    </row>
    <row r="45" spans="1:15" ht="13.5" thickBot="1">
      <c r="A45" s="122" t="s">
        <v>80</v>
      </c>
      <c r="B45" s="25">
        <v>0</v>
      </c>
      <c r="C45" s="26">
        <v>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6">
        <v>0</v>
      </c>
      <c r="N45" s="27">
        <v>0</v>
      </c>
      <c r="O45" s="26">
        <v>0</v>
      </c>
    </row>
    <row r="46" spans="1:15" ht="13.5" thickBot="1">
      <c r="A46" s="112" t="s">
        <v>24</v>
      </c>
      <c r="B46" s="19">
        <v>0</v>
      </c>
      <c r="C46" s="20">
        <v>0</v>
      </c>
      <c r="D46" s="19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0">
        <v>0</v>
      </c>
      <c r="N46" s="19">
        <v>0</v>
      </c>
      <c r="O46" s="20">
        <v>0</v>
      </c>
    </row>
    <row r="47" spans="1:15" s="31" customFormat="1" ht="12.75">
      <c r="A47" s="11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1" customFormat="1" ht="12.75">
      <c r="A48" s="11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s="31" customFormat="1" ht="12.75">
      <c r="A49" s="11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s="31" customFormat="1" ht="12.75">
      <c r="A50" s="11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s="31" customFormat="1" ht="12.75">
      <c r="A51" s="11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s="31" customFormat="1" ht="12.75">
      <c r="A52" s="11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s="31" customFormat="1" ht="12.75">
      <c r="A53" s="11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s="31" customFormat="1" ht="12.75">
      <c r="A54" s="11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s="31" customFormat="1" ht="12.75">
      <c r="A55" s="11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s="31" customFormat="1" ht="12.75">
      <c r="A56" s="11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s="31" customFormat="1" ht="12.75">
      <c r="A57" s="11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s="31" customFormat="1" ht="12.75">
      <c r="A58" s="11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s="31" customFormat="1" ht="12.75">
      <c r="A59" s="11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s="31" customFormat="1" ht="12.75">
      <c r="A60" s="11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s="31" customFormat="1" ht="12.75">
      <c r="A61" s="11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s="31" customFormat="1" ht="12.75">
      <c r="A62" s="11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s="31" customFormat="1" ht="12.75">
      <c r="A63" s="11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s="31" customFormat="1" ht="12.75">
      <c r="A64" s="11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31" customFormat="1" ht="13.5" thickBot="1">
      <c r="A65" s="11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 customHeight="1" thickBot="1">
      <c r="A66" s="175" t="s">
        <v>1</v>
      </c>
      <c r="B66" s="156" t="s">
        <v>2</v>
      </c>
      <c r="C66" s="157"/>
      <c r="D66" s="178" t="s">
        <v>3</v>
      </c>
      <c r="E66" s="179"/>
      <c r="F66" s="179"/>
      <c r="G66" s="179"/>
      <c r="H66" s="179"/>
      <c r="I66" s="179"/>
      <c r="J66" s="179"/>
      <c r="K66" s="179"/>
      <c r="L66" s="179"/>
      <c r="M66" s="180"/>
      <c r="N66" s="163" t="s">
        <v>4</v>
      </c>
      <c r="O66" s="157"/>
    </row>
    <row r="67" spans="1:15" ht="53.25" customHeight="1">
      <c r="A67" s="176"/>
      <c r="B67" s="158"/>
      <c r="C67" s="159"/>
      <c r="D67" s="181" t="s">
        <v>5</v>
      </c>
      <c r="E67" s="182"/>
      <c r="F67" s="183" t="s">
        <v>6</v>
      </c>
      <c r="G67" s="183"/>
      <c r="H67" s="184" t="s">
        <v>7</v>
      </c>
      <c r="I67" s="184"/>
      <c r="J67" s="185" t="s">
        <v>8</v>
      </c>
      <c r="K67" s="186"/>
      <c r="L67" s="184" t="s">
        <v>9</v>
      </c>
      <c r="M67" s="187"/>
      <c r="N67" s="158"/>
      <c r="O67" s="159"/>
    </row>
    <row r="68" spans="1:15" ht="27.75" customHeight="1" thickBot="1">
      <c r="A68" s="177"/>
      <c r="B68" s="4" t="s">
        <v>10</v>
      </c>
      <c r="C68" s="5" t="s">
        <v>11</v>
      </c>
      <c r="D68" s="6" t="s">
        <v>10</v>
      </c>
      <c r="E68" s="7" t="s">
        <v>11</v>
      </c>
      <c r="F68" s="8" t="s">
        <v>10</v>
      </c>
      <c r="G68" s="7" t="s">
        <v>11</v>
      </c>
      <c r="H68" s="8" t="s">
        <v>10</v>
      </c>
      <c r="I68" s="7" t="s">
        <v>11</v>
      </c>
      <c r="J68" s="8" t="s">
        <v>10</v>
      </c>
      <c r="K68" s="9" t="s">
        <v>11</v>
      </c>
      <c r="L68" s="8" t="s">
        <v>10</v>
      </c>
      <c r="M68" s="5" t="s">
        <v>11</v>
      </c>
      <c r="N68" s="6" t="s">
        <v>10</v>
      </c>
      <c r="O68" s="5" t="s">
        <v>11</v>
      </c>
    </row>
    <row r="69" spans="1:15" ht="13.5" thickBot="1">
      <c r="A69" s="114"/>
      <c r="B69" s="188" t="s">
        <v>12</v>
      </c>
      <c r="C69" s="189"/>
      <c r="D69" s="174" t="s">
        <v>13</v>
      </c>
      <c r="E69" s="171"/>
      <c r="F69" s="190" t="s">
        <v>14</v>
      </c>
      <c r="G69" s="190"/>
      <c r="H69" s="171" t="s">
        <v>15</v>
      </c>
      <c r="I69" s="171"/>
      <c r="J69" s="171" t="s">
        <v>16</v>
      </c>
      <c r="K69" s="171"/>
      <c r="L69" s="171" t="s">
        <v>17</v>
      </c>
      <c r="M69" s="173"/>
      <c r="N69" s="174" t="s">
        <v>18</v>
      </c>
      <c r="O69" s="173"/>
    </row>
    <row r="70" spans="1:15" ht="12.75">
      <c r="A70" s="115" t="s">
        <v>25</v>
      </c>
      <c r="B70" s="32"/>
      <c r="C70" s="33"/>
      <c r="D70" s="32"/>
      <c r="E70" s="34"/>
      <c r="F70" s="34"/>
      <c r="G70" s="34"/>
      <c r="H70" s="34"/>
      <c r="I70" s="34"/>
      <c r="J70" s="34"/>
      <c r="K70" s="34"/>
      <c r="L70" s="34"/>
      <c r="M70" s="33"/>
      <c r="N70" s="32"/>
      <c r="O70" s="33"/>
    </row>
    <row r="71" spans="1:15" ht="12.75">
      <c r="A71" s="122" t="s">
        <v>81</v>
      </c>
      <c r="B71" s="15">
        <v>0</v>
      </c>
      <c r="C71" s="23">
        <v>0</v>
      </c>
      <c r="D71" s="15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3">
        <v>0</v>
      </c>
      <c r="N71" s="15">
        <v>0</v>
      </c>
      <c r="O71" s="23">
        <v>0</v>
      </c>
    </row>
    <row r="72" spans="1:15" ht="12.75">
      <c r="A72" s="122" t="s">
        <v>82</v>
      </c>
      <c r="B72" s="15">
        <v>0</v>
      </c>
      <c r="C72" s="23">
        <v>0</v>
      </c>
      <c r="D72" s="15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3">
        <v>0</v>
      </c>
      <c r="N72" s="15">
        <v>0</v>
      </c>
      <c r="O72" s="23">
        <v>0</v>
      </c>
    </row>
    <row r="73" spans="1:15" ht="12.75">
      <c r="A73" s="122" t="s">
        <v>83</v>
      </c>
      <c r="B73" s="15">
        <v>0</v>
      </c>
      <c r="C73" s="23">
        <v>0</v>
      </c>
      <c r="D73" s="15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3">
        <v>0</v>
      </c>
      <c r="N73" s="15">
        <v>0</v>
      </c>
      <c r="O73" s="23">
        <v>0</v>
      </c>
    </row>
    <row r="74" spans="1:15" ht="12.75">
      <c r="A74" s="122" t="s">
        <v>84</v>
      </c>
      <c r="B74" s="15">
        <v>0</v>
      </c>
      <c r="C74" s="23">
        <v>0</v>
      </c>
      <c r="D74" s="15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3">
        <v>0</v>
      </c>
      <c r="N74" s="15">
        <v>0</v>
      </c>
      <c r="O74" s="23">
        <v>0</v>
      </c>
    </row>
    <row r="75" spans="1:15" ht="12.75">
      <c r="A75" s="122" t="s">
        <v>85</v>
      </c>
      <c r="B75" s="15">
        <v>0</v>
      </c>
      <c r="C75" s="23">
        <v>0</v>
      </c>
      <c r="D75" s="15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3">
        <v>0</v>
      </c>
      <c r="N75" s="15">
        <v>0</v>
      </c>
      <c r="O75" s="23">
        <v>0</v>
      </c>
    </row>
    <row r="76" spans="1:15" ht="12.75">
      <c r="A76" s="122" t="s">
        <v>86</v>
      </c>
      <c r="B76" s="15">
        <v>0</v>
      </c>
      <c r="C76" s="23">
        <v>0</v>
      </c>
      <c r="D76" s="15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3">
        <v>0</v>
      </c>
      <c r="N76" s="15">
        <v>0</v>
      </c>
      <c r="O76" s="23">
        <v>0</v>
      </c>
    </row>
    <row r="77" spans="1:15" ht="12.75">
      <c r="A77" s="122" t="s">
        <v>87</v>
      </c>
      <c r="B77" s="15">
        <v>0</v>
      </c>
      <c r="C77" s="23">
        <v>0</v>
      </c>
      <c r="D77" s="15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3">
        <v>0</v>
      </c>
      <c r="N77" s="15">
        <v>0</v>
      </c>
      <c r="O77" s="23">
        <v>0</v>
      </c>
    </row>
    <row r="78" spans="1:15" ht="12.75">
      <c r="A78" s="123" t="s">
        <v>88</v>
      </c>
      <c r="B78" s="15">
        <v>0</v>
      </c>
      <c r="C78" s="23">
        <v>0</v>
      </c>
      <c r="D78" s="15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3">
        <v>0</v>
      </c>
      <c r="N78" s="15">
        <v>0</v>
      </c>
      <c r="O78" s="23">
        <v>0</v>
      </c>
    </row>
    <row r="79" spans="1:15" ht="12.75">
      <c r="A79" s="123" t="s">
        <v>89</v>
      </c>
      <c r="B79" s="15">
        <v>0</v>
      </c>
      <c r="C79" s="23">
        <v>0</v>
      </c>
      <c r="D79" s="15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3">
        <v>0</v>
      </c>
      <c r="N79" s="15">
        <v>0</v>
      </c>
      <c r="O79" s="23">
        <v>0</v>
      </c>
    </row>
    <row r="80" spans="1:15" ht="12.75">
      <c r="A80" s="123" t="s">
        <v>90</v>
      </c>
      <c r="B80" s="15">
        <v>0</v>
      </c>
      <c r="C80" s="23">
        <v>0</v>
      </c>
      <c r="D80" s="15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3">
        <v>0</v>
      </c>
      <c r="N80" s="15">
        <v>0</v>
      </c>
      <c r="O80" s="23">
        <v>0</v>
      </c>
    </row>
    <row r="81" spans="1:15" ht="12.75">
      <c r="A81" s="123" t="s">
        <v>91</v>
      </c>
      <c r="B81" s="15">
        <v>0</v>
      </c>
      <c r="C81" s="23">
        <v>0</v>
      </c>
      <c r="D81" s="15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3">
        <v>0</v>
      </c>
      <c r="N81" s="15">
        <v>0</v>
      </c>
      <c r="O81" s="23">
        <v>0</v>
      </c>
    </row>
    <row r="82" spans="1:15" ht="12.75">
      <c r="A82" s="123" t="s">
        <v>92</v>
      </c>
      <c r="B82" s="15">
        <v>0</v>
      </c>
      <c r="C82" s="23">
        <v>0</v>
      </c>
      <c r="D82" s="15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3">
        <v>0</v>
      </c>
      <c r="N82" s="15">
        <v>0</v>
      </c>
      <c r="O82" s="23">
        <v>0</v>
      </c>
    </row>
    <row r="83" spans="1:15" ht="12.75">
      <c r="A83" s="123" t="s">
        <v>93</v>
      </c>
      <c r="B83" s="15">
        <v>0</v>
      </c>
      <c r="C83" s="23">
        <v>0</v>
      </c>
      <c r="D83" s="15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3">
        <v>0</v>
      </c>
      <c r="N83" s="15">
        <v>0</v>
      </c>
      <c r="O83" s="23">
        <v>0</v>
      </c>
    </row>
    <row r="84" spans="1:15" ht="12.75">
      <c r="A84" s="123" t="s">
        <v>94</v>
      </c>
      <c r="B84" s="16">
        <v>0</v>
      </c>
      <c r="C84" s="35">
        <v>0</v>
      </c>
      <c r="D84" s="1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5">
        <v>0</v>
      </c>
      <c r="N84" s="16">
        <v>0</v>
      </c>
      <c r="O84" s="35">
        <v>0</v>
      </c>
    </row>
    <row r="85" spans="1:15" ht="12.75">
      <c r="A85" s="123" t="s">
        <v>95</v>
      </c>
      <c r="B85" s="15">
        <v>0</v>
      </c>
      <c r="C85" s="23">
        <v>0</v>
      </c>
      <c r="D85" s="15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3">
        <v>0</v>
      </c>
      <c r="N85" s="15">
        <v>0</v>
      </c>
      <c r="O85" s="23">
        <v>0</v>
      </c>
    </row>
    <row r="86" spans="1:15" ht="12.75">
      <c r="A86" s="124" t="s">
        <v>96</v>
      </c>
      <c r="B86" s="15">
        <v>0</v>
      </c>
      <c r="C86" s="23">
        <v>0</v>
      </c>
      <c r="D86" s="15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3">
        <v>0</v>
      </c>
      <c r="N86" s="15">
        <v>0</v>
      </c>
      <c r="O86" s="23">
        <v>0</v>
      </c>
    </row>
    <row r="87" spans="1:15" ht="13.5" thickBot="1">
      <c r="A87" s="125" t="s">
        <v>97</v>
      </c>
      <c r="B87" s="27">
        <v>0</v>
      </c>
      <c r="C87" s="26">
        <v>0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6">
        <v>0</v>
      </c>
      <c r="N87" s="27">
        <v>0</v>
      </c>
      <c r="O87" s="26">
        <v>0</v>
      </c>
    </row>
    <row r="88" spans="1:15" s="3" customFormat="1" ht="12.75" customHeight="1" thickBot="1">
      <c r="A88" s="116" t="s">
        <v>26</v>
      </c>
      <c r="B88" s="19">
        <v>0</v>
      </c>
      <c r="C88" s="20">
        <v>0</v>
      </c>
      <c r="D88" s="19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0">
        <v>0</v>
      </c>
      <c r="N88" s="19">
        <v>0</v>
      </c>
      <c r="O88" s="20">
        <v>0</v>
      </c>
    </row>
    <row r="89" spans="1:15" ht="12.75">
      <c r="A89" s="117" t="s">
        <v>27</v>
      </c>
      <c r="B89" s="32"/>
      <c r="C89" s="33"/>
      <c r="D89" s="37"/>
      <c r="E89" s="34"/>
      <c r="F89" s="34"/>
      <c r="G89" s="34"/>
      <c r="H89" s="34"/>
      <c r="I89" s="34"/>
      <c r="J89" s="34"/>
      <c r="K89" s="34"/>
      <c r="L89" s="34"/>
      <c r="M89" s="38"/>
      <c r="N89" s="32"/>
      <c r="O89" s="33"/>
    </row>
    <row r="90" spans="1:15" ht="12.75">
      <c r="A90" s="126" t="s">
        <v>98</v>
      </c>
      <c r="B90" s="14">
        <v>4</v>
      </c>
      <c r="C90" s="39">
        <v>52</v>
      </c>
      <c r="D90" s="40">
        <v>4</v>
      </c>
      <c r="E90" s="41">
        <v>52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2">
        <v>0</v>
      </c>
      <c r="N90" s="14">
        <v>0</v>
      </c>
      <c r="O90" s="39">
        <v>0</v>
      </c>
    </row>
    <row r="91" spans="1:15" ht="12.75">
      <c r="A91" s="126" t="s">
        <v>99</v>
      </c>
      <c r="B91" s="15">
        <v>0</v>
      </c>
      <c r="C91" s="23">
        <v>0</v>
      </c>
      <c r="D91" s="22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43">
        <v>0</v>
      </c>
      <c r="N91" s="15">
        <v>0</v>
      </c>
      <c r="O91" s="23">
        <v>0</v>
      </c>
    </row>
    <row r="92" spans="1:15" ht="12.75">
      <c r="A92" s="126" t="s">
        <v>100</v>
      </c>
      <c r="B92" s="15">
        <v>0</v>
      </c>
      <c r="C92" s="23">
        <v>0</v>
      </c>
      <c r="D92" s="22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43">
        <v>0</v>
      </c>
      <c r="N92" s="15">
        <v>0</v>
      </c>
      <c r="O92" s="23">
        <v>0</v>
      </c>
    </row>
    <row r="93" spans="1:15" ht="12.75">
      <c r="A93" s="126" t="s">
        <v>101</v>
      </c>
      <c r="B93" s="15">
        <v>0</v>
      </c>
      <c r="C93" s="23">
        <v>0</v>
      </c>
      <c r="D93" s="22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43">
        <v>0</v>
      </c>
      <c r="N93" s="15">
        <v>0</v>
      </c>
      <c r="O93" s="23">
        <v>0</v>
      </c>
    </row>
    <row r="94" spans="1:15" ht="12.75">
      <c r="A94" s="126" t="s">
        <v>102</v>
      </c>
      <c r="B94" s="15">
        <v>0</v>
      </c>
      <c r="C94" s="23">
        <v>0</v>
      </c>
      <c r="D94" s="22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43">
        <v>0</v>
      </c>
      <c r="N94" s="15">
        <v>0</v>
      </c>
      <c r="O94" s="23">
        <v>0</v>
      </c>
    </row>
    <row r="95" spans="1:15" ht="12.75">
      <c r="A95" s="126" t="s">
        <v>103</v>
      </c>
      <c r="B95" s="15">
        <v>3</v>
      </c>
      <c r="C95" s="23">
        <v>26</v>
      </c>
      <c r="D95" s="22">
        <v>3</v>
      </c>
      <c r="E95" s="24">
        <v>26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43">
        <v>0</v>
      </c>
      <c r="N95" s="15">
        <v>1</v>
      </c>
      <c r="O95" s="23">
        <v>50</v>
      </c>
    </row>
    <row r="96" spans="1:15" ht="12.75">
      <c r="A96" s="126" t="s">
        <v>104</v>
      </c>
      <c r="B96" s="15">
        <v>1</v>
      </c>
      <c r="C96" s="23">
        <v>8</v>
      </c>
      <c r="D96" s="22">
        <v>1</v>
      </c>
      <c r="E96" s="24">
        <v>8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43">
        <v>0</v>
      </c>
      <c r="N96" s="15">
        <v>0</v>
      </c>
      <c r="O96" s="23">
        <v>0</v>
      </c>
    </row>
    <row r="97" spans="1:15" ht="12.75">
      <c r="A97" s="126" t="s">
        <v>105</v>
      </c>
      <c r="B97" s="15">
        <v>0</v>
      </c>
      <c r="C97" s="23">
        <v>0</v>
      </c>
      <c r="D97" s="22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43">
        <v>0</v>
      </c>
      <c r="N97" s="15">
        <v>0</v>
      </c>
      <c r="O97" s="23">
        <v>0</v>
      </c>
    </row>
    <row r="98" spans="1:15" ht="12.75">
      <c r="A98" s="126" t="s">
        <v>106</v>
      </c>
      <c r="B98" s="15">
        <v>4</v>
      </c>
      <c r="C98" s="23">
        <v>37</v>
      </c>
      <c r="D98" s="22">
        <v>4</v>
      </c>
      <c r="E98" s="24">
        <v>37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43">
        <v>0</v>
      </c>
      <c r="N98" s="15">
        <v>0</v>
      </c>
      <c r="O98" s="23">
        <v>0</v>
      </c>
    </row>
    <row r="99" spans="1:15" ht="12.75">
      <c r="A99" s="126" t="s">
        <v>107</v>
      </c>
      <c r="B99" s="15">
        <v>0</v>
      </c>
      <c r="C99" s="23">
        <v>0</v>
      </c>
      <c r="D99" s="22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43">
        <v>0</v>
      </c>
      <c r="N99" s="15">
        <v>0</v>
      </c>
      <c r="O99" s="23">
        <v>0</v>
      </c>
    </row>
    <row r="100" spans="1:15" ht="12.75">
      <c r="A100" s="126" t="s">
        <v>108</v>
      </c>
      <c r="B100" s="15">
        <v>0</v>
      </c>
      <c r="C100" s="23">
        <v>0</v>
      </c>
      <c r="D100" s="22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43">
        <v>0</v>
      </c>
      <c r="N100" s="15">
        <v>0</v>
      </c>
      <c r="O100" s="23">
        <v>0</v>
      </c>
    </row>
    <row r="101" spans="1:15" ht="12.75">
      <c r="A101" s="126" t="s">
        <v>109</v>
      </c>
      <c r="B101" s="15">
        <v>0</v>
      </c>
      <c r="C101" s="23">
        <v>0</v>
      </c>
      <c r="D101" s="22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43">
        <v>0</v>
      </c>
      <c r="N101" s="15">
        <v>0</v>
      </c>
      <c r="O101" s="23">
        <v>0</v>
      </c>
    </row>
    <row r="102" spans="1:15" ht="12.75">
      <c r="A102" s="126" t="s">
        <v>110</v>
      </c>
      <c r="B102" s="15">
        <v>0</v>
      </c>
      <c r="C102" s="23">
        <v>0</v>
      </c>
      <c r="D102" s="22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43">
        <v>0</v>
      </c>
      <c r="N102" s="15">
        <v>0</v>
      </c>
      <c r="O102" s="23">
        <v>0</v>
      </c>
    </row>
    <row r="103" spans="1:15" ht="12.75">
      <c r="A103" s="126" t="s">
        <v>111</v>
      </c>
      <c r="B103" s="15">
        <v>0</v>
      </c>
      <c r="C103" s="23">
        <v>0</v>
      </c>
      <c r="D103" s="22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43">
        <v>0</v>
      </c>
      <c r="N103" s="15">
        <v>0</v>
      </c>
      <c r="O103" s="23">
        <v>0</v>
      </c>
    </row>
    <row r="104" spans="1:15" ht="12.75">
      <c r="A104" s="126" t="s">
        <v>112</v>
      </c>
      <c r="B104" s="16">
        <v>0</v>
      </c>
      <c r="C104" s="35">
        <v>0</v>
      </c>
      <c r="D104" s="44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45">
        <v>0</v>
      </c>
      <c r="N104" s="16">
        <v>0</v>
      </c>
      <c r="O104" s="35">
        <v>0</v>
      </c>
    </row>
    <row r="105" spans="1:15" ht="12.75">
      <c r="A105" s="126" t="s">
        <v>113</v>
      </c>
      <c r="B105" s="15">
        <v>8</v>
      </c>
      <c r="C105" s="23">
        <v>210</v>
      </c>
      <c r="D105" s="22">
        <v>8</v>
      </c>
      <c r="E105" s="24">
        <v>210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43">
        <v>0</v>
      </c>
      <c r="N105" s="15">
        <v>0</v>
      </c>
      <c r="O105" s="23">
        <v>0</v>
      </c>
    </row>
    <row r="106" spans="1:15" ht="13.5" thickBot="1">
      <c r="A106" s="126" t="s">
        <v>114</v>
      </c>
      <c r="B106" s="17">
        <v>4</v>
      </c>
      <c r="C106" s="46">
        <v>21</v>
      </c>
      <c r="D106" s="25">
        <v>4</v>
      </c>
      <c r="E106" s="28">
        <v>21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47">
        <v>0</v>
      </c>
      <c r="N106" s="17">
        <v>0</v>
      </c>
      <c r="O106" s="46">
        <v>0</v>
      </c>
    </row>
    <row r="107" spans="1:15" s="3" customFormat="1" ht="13.5" thickBot="1">
      <c r="A107" s="118" t="s">
        <v>28</v>
      </c>
      <c r="B107" s="48">
        <f aca="true" t="shared" si="2" ref="B107:O107">SUM(B90:B106)</f>
        <v>24</v>
      </c>
      <c r="C107" s="49">
        <f t="shared" si="2"/>
        <v>354</v>
      </c>
      <c r="D107" s="48">
        <f t="shared" si="2"/>
        <v>24</v>
      </c>
      <c r="E107" s="50">
        <f t="shared" si="2"/>
        <v>354</v>
      </c>
      <c r="F107" s="50">
        <f t="shared" si="2"/>
        <v>0</v>
      </c>
      <c r="G107" s="50">
        <f t="shared" si="2"/>
        <v>0</v>
      </c>
      <c r="H107" s="50">
        <f t="shared" si="2"/>
        <v>0</v>
      </c>
      <c r="I107" s="50">
        <f t="shared" si="2"/>
        <v>0</v>
      </c>
      <c r="J107" s="50">
        <f t="shared" si="2"/>
        <v>0</v>
      </c>
      <c r="K107" s="50">
        <f t="shared" si="2"/>
        <v>0</v>
      </c>
      <c r="L107" s="50">
        <f t="shared" si="2"/>
        <v>0</v>
      </c>
      <c r="M107" s="49">
        <f t="shared" si="2"/>
        <v>0</v>
      </c>
      <c r="N107" s="51">
        <f t="shared" si="2"/>
        <v>1</v>
      </c>
      <c r="O107" s="52">
        <f t="shared" si="2"/>
        <v>50</v>
      </c>
    </row>
    <row r="108" spans="1:15" ht="12.75">
      <c r="A108" s="108" t="s">
        <v>29</v>
      </c>
      <c r="B108" s="11"/>
      <c r="C108" s="13"/>
      <c r="D108" s="11"/>
      <c r="E108" s="12"/>
      <c r="F108" s="12"/>
      <c r="G108" s="12"/>
      <c r="H108" s="12"/>
      <c r="I108" s="12"/>
      <c r="J108" s="12"/>
      <c r="K108" s="12"/>
      <c r="L108" s="12"/>
      <c r="M108" s="13"/>
      <c r="N108" s="11"/>
      <c r="O108" s="13"/>
    </row>
    <row r="109" spans="1:15" ht="13.5" thickBot="1">
      <c r="A109" s="127" t="s">
        <v>115</v>
      </c>
      <c r="B109" s="17">
        <v>0</v>
      </c>
      <c r="C109" s="46">
        <v>0</v>
      </c>
      <c r="D109" s="17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46">
        <v>0</v>
      </c>
      <c r="N109" s="17">
        <v>0</v>
      </c>
      <c r="O109" s="46">
        <v>0</v>
      </c>
    </row>
    <row r="110" spans="1:15" ht="13.5" thickBot="1">
      <c r="A110" s="119" t="s">
        <v>30</v>
      </c>
      <c r="B110" s="91">
        <f aca="true" t="shared" si="3" ref="B110:O110">SUM(B109)</f>
        <v>0</v>
      </c>
      <c r="C110" s="92">
        <f t="shared" si="3"/>
        <v>0</v>
      </c>
      <c r="D110" s="48">
        <f t="shared" si="3"/>
        <v>0</v>
      </c>
      <c r="E110" s="50">
        <f t="shared" si="3"/>
        <v>0</v>
      </c>
      <c r="F110" s="50">
        <f t="shared" si="3"/>
        <v>0</v>
      </c>
      <c r="G110" s="50">
        <f t="shared" si="3"/>
        <v>0</v>
      </c>
      <c r="H110" s="50">
        <f t="shared" si="3"/>
        <v>0</v>
      </c>
      <c r="I110" s="50">
        <f t="shared" si="3"/>
        <v>0</v>
      </c>
      <c r="J110" s="50">
        <f t="shared" si="3"/>
        <v>0</v>
      </c>
      <c r="K110" s="50">
        <f t="shared" si="3"/>
        <v>0</v>
      </c>
      <c r="L110" s="50">
        <f t="shared" si="3"/>
        <v>0</v>
      </c>
      <c r="M110" s="49">
        <f t="shared" si="3"/>
        <v>0</v>
      </c>
      <c r="N110" s="91">
        <f t="shared" si="3"/>
        <v>0</v>
      </c>
      <c r="O110" s="92">
        <f t="shared" si="3"/>
        <v>0</v>
      </c>
    </row>
    <row r="111" spans="1:15" ht="12.75">
      <c r="A111" s="115" t="s">
        <v>31</v>
      </c>
      <c r="B111" s="54"/>
      <c r="C111" s="55"/>
      <c r="D111" s="56"/>
      <c r="E111" s="57"/>
      <c r="F111" s="58"/>
      <c r="G111" s="59"/>
      <c r="H111" s="57"/>
      <c r="I111" s="58"/>
      <c r="J111" s="59"/>
      <c r="K111" s="57"/>
      <c r="L111" s="58"/>
      <c r="M111" s="60"/>
      <c r="N111" s="54"/>
      <c r="O111" s="61"/>
    </row>
    <row r="112" spans="1:15" ht="12.75">
      <c r="A112" s="128" t="s">
        <v>116</v>
      </c>
      <c r="B112" s="15">
        <v>0</v>
      </c>
      <c r="C112" s="43">
        <v>0</v>
      </c>
      <c r="D112" s="15">
        <v>0</v>
      </c>
      <c r="E112" s="24">
        <v>0</v>
      </c>
      <c r="F112" s="24">
        <v>0</v>
      </c>
      <c r="G112" s="24">
        <v>0</v>
      </c>
      <c r="H112" s="22">
        <v>0</v>
      </c>
      <c r="I112" s="24">
        <v>0</v>
      </c>
      <c r="J112" s="24">
        <v>0</v>
      </c>
      <c r="K112" s="24">
        <v>0</v>
      </c>
      <c r="L112" s="24">
        <v>0</v>
      </c>
      <c r="M112" s="23">
        <v>0</v>
      </c>
      <c r="N112" s="22">
        <v>0</v>
      </c>
      <c r="O112" s="23">
        <v>0</v>
      </c>
    </row>
    <row r="113" spans="1:15" ht="13.5" thickBot="1">
      <c r="A113" s="129" t="s">
        <v>117</v>
      </c>
      <c r="B113" s="27">
        <v>0</v>
      </c>
      <c r="C113" s="47">
        <v>0</v>
      </c>
      <c r="D113" s="17">
        <v>0</v>
      </c>
      <c r="E113" s="80">
        <v>0</v>
      </c>
      <c r="F113" s="80">
        <v>0</v>
      </c>
      <c r="G113" s="80">
        <v>0</v>
      </c>
      <c r="H113" s="79">
        <v>0</v>
      </c>
      <c r="I113" s="80">
        <v>0</v>
      </c>
      <c r="J113" s="80">
        <v>0</v>
      </c>
      <c r="K113" s="80">
        <v>0</v>
      </c>
      <c r="L113" s="80">
        <v>0</v>
      </c>
      <c r="M113" s="46">
        <v>0</v>
      </c>
      <c r="N113" s="25">
        <v>0</v>
      </c>
      <c r="O113" s="26">
        <v>0</v>
      </c>
    </row>
    <row r="114" spans="1:15" ht="13.5" thickBot="1">
      <c r="A114" s="116" t="s">
        <v>32</v>
      </c>
      <c r="B114" s="62">
        <v>0</v>
      </c>
      <c r="C114" s="63">
        <v>0</v>
      </c>
      <c r="D114" s="53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v>0</v>
      </c>
      <c r="M114" s="89">
        <v>0</v>
      </c>
      <c r="N114" s="66">
        <v>0</v>
      </c>
      <c r="O114" s="65">
        <v>0</v>
      </c>
    </row>
    <row r="115" spans="1:15" ht="12.75">
      <c r="A115" s="10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.75">
      <c r="A116" s="10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.75">
      <c r="A117" s="10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0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0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0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0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0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0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0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2.75">
      <c r="A125" s="10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2.75">
      <c r="A126" s="10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0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0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2.75">
      <c r="A129" s="10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3.5" thickBot="1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 customHeight="1" thickBot="1">
      <c r="A131" s="153" t="s">
        <v>1</v>
      </c>
      <c r="B131" s="156" t="s">
        <v>2</v>
      </c>
      <c r="C131" s="157"/>
      <c r="D131" s="178" t="s">
        <v>3</v>
      </c>
      <c r="E131" s="179"/>
      <c r="F131" s="179"/>
      <c r="G131" s="179"/>
      <c r="H131" s="179"/>
      <c r="I131" s="179"/>
      <c r="J131" s="179"/>
      <c r="K131" s="179"/>
      <c r="L131" s="179"/>
      <c r="M131" s="180"/>
      <c r="N131" s="163" t="s">
        <v>4</v>
      </c>
      <c r="O131" s="157"/>
    </row>
    <row r="132" spans="1:15" ht="53.25" customHeight="1">
      <c r="A132" s="154"/>
      <c r="B132" s="158"/>
      <c r="C132" s="159"/>
      <c r="D132" s="181" t="s">
        <v>5</v>
      </c>
      <c r="E132" s="182"/>
      <c r="F132" s="183" t="s">
        <v>6</v>
      </c>
      <c r="G132" s="183"/>
      <c r="H132" s="184" t="s">
        <v>7</v>
      </c>
      <c r="I132" s="184"/>
      <c r="J132" s="185" t="s">
        <v>8</v>
      </c>
      <c r="K132" s="186"/>
      <c r="L132" s="184" t="s">
        <v>9</v>
      </c>
      <c r="M132" s="187"/>
      <c r="N132" s="158"/>
      <c r="O132" s="159"/>
    </row>
    <row r="133" spans="1:15" ht="27.75" customHeight="1" thickBot="1">
      <c r="A133" s="155"/>
      <c r="B133" s="4" t="s">
        <v>10</v>
      </c>
      <c r="C133" s="5" t="s">
        <v>11</v>
      </c>
      <c r="D133" s="6" t="s">
        <v>10</v>
      </c>
      <c r="E133" s="7" t="s">
        <v>11</v>
      </c>
      <c r="F133" s="8" t="s">
        <v>10</v>
      </c>
      <c r="G133" s="7" t="s">
        <v>11</v>
      </c>
      <c r="H133" s="8" t="s">
        <v>10</v>
      </c>
      <c r="I133" s="7" t="s">
        <v>11</v>
      </c>
      <c r="J133" s="8" t="s">
        <v>10</v>
      </c>
      <c r="K133" s="9" t="s">
        <v>11</v>
      </c>
      <c r="L133" s="8" t="s">
        <v>10</v>
      </c>
      <c r="M133" s="5" t="s">
        <v>11</v>
      </c>
      <c r="N133" s="6" t="s">
        <v>10</v>
      </c>
      <c r="O133" s="5" t="s">
        <v>11</v>
      </c>
    </row>
    <row r="134" spans="1:15" ht="13.5" thickBot="1">
      <c r="A134" s="10"/>
      <c r="B134" s="188" t="s">
        <v>12</v>
      </c>
      <c r="C134" s="189"/>
      <c r="D134" s="174" t="s">
        <v>13</v>
      </c>
      <c r="E134" s="171"/>
      <c r="F134" s="190" t="s">
        <v>14</v>
      </c>
      <c r="G134" s="190"/>
      <c r="H134" s="171" t="s">
        <v>15</v>
      </c>
      <c r="I134" s="171"/>
      <c r="J134" s="171" t="s">
        <v>16</v>
      </c>
      <c r="K134" s="171"/>
      <c r="L134" s="171" t="s">
        <v>17</v>
      </c>
      <c r="M134" s="173"/>
      <c r="N134" s="174" t="s">
        <v>18</v>
      </c>
      <c r="O134" s="173"/>
    </row>
    <row r="135" spans="1:15" ht="12.75">
      <c r="A135" s="108" t="s">
        <v>33</v>
      </c>
      <c r="B135" s="67"/>
      <c r="C135" s="68"/>
      <c r="D135" s="32"/>
      <c r="E135" s="34"/>
      <c r="F135" s="34"/>
      <c r="G135" s="34"/>
      <c r="H135" s="34"/>
      <c r="I135" s="34"/>
      <c r="J135" s="34"/>
      <c r="K135" s="34"/>
      <c r="L135" s="34"/>
      <c r="M135" s="33"/>
      <c r="N135" s="37"/>
      <c r="O135" s="33"/>
    </row>
    <row r="136" spans="1:15" ht="12.75">
      <c r="A136" s="130" t="s">
        <v>118</v>
      </c>
      <c r="B136" s="15">
        <v>0</v>
      </c>
      <c r="C136" s="23">
        <v>0</v>
      </c>
      <c r="D136" s="15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3">
        <v>0</v>
      </c>
      <c r="N136" s="22">
        <v>0</v>
      </c>
      <c r="O136" s="23">
        <v>0</v>
      </c>
    </row>
    <row r="137" spans="1:15" ht="12.75">
      <c r="A137" s="130" t="s">
        <v>119</v>
      </c>
      <c r="B137" s="15">
        <v>0</v>
      </c>
      <c r="C137" s="23">
        <v>0</v>
      </c>
      <c r="D137" s="15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3">
        <v>0</v>
      </c>
      <c r="N137" s="22">
        <v>0</v>
      </c>
      <c r="O137" s="23">
        <v>0</v>
      </c>
    </row>
    <row r="138" spans="1:15" ht="12.75">
      <c r="A138" s="130" t="s">
        <v>120</v>
      </c>
      <c r="B138" s="15">
        <v>0</v>
      </c>
      <c r="C138" s="23">
        <v>0</v>
      </c>
      <c r="D138" s="15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3">
        <v>0</v>
      </c>
      <c r="N138" s="22">
        <v>0</v>
      </c>
      <c r="O138" s="23">
        <v>0</v>
      </c>
    </row>
    <row r="139" spans="1:15" ht="12.75">
      <c r="A139" s="130" t="s">
        <v>121</v>
      </c>
      <c r="B139" s="15">
        <v>0</v>
      </c>
      <c r="C139" s="23">
        <v>0</v>
      </c>
      <c r="D139" s="15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3">
        <v>0</v>
      </c>
      <c r="N139" s="22">
        <v>0</v>
      </c>
      <c r="O139" s="23">
        <v>0</v>
      </c>
    </row>
    <row r="140" spans="1:15" ht="13.5" thickBot="1">
      <c r="A140" s="130" t="s">
        <v>122</v>
      </c>
      <c r="B140" s="17">
        <v>0</v>
      </c>
      <c r="C140" s="46">
        <v>0</v>
      </c>
      <c r="D140" s="17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46">
        <v>0</v>
      </c>
      <c r="N140" s="79">
        <v>0</v>
      </c>
      <c r="O140" s="46">
        <v>0</v>
      </c>
    </row>
    <row r="141" spans="1:15" ht="13.5" thickBot="1">
      <c r="A141" s="116" t="s">
        <v>34</v>
      </c>
      <c r="B141" s="91">
        <f aca="true" t="shared" si="4" ref="B141:O141">SUM(B136:B140)</f>
        <v>0</v>
      </c>
      <c r="C141" s="92">
        <f t="shared" si="4"/>
        <v>0</v>
      </c>
      <c r="D141" s="91">
        <f t="shared" si="4"/>
        <v>0</v>
      </c>
      <c r="E141" s="93">
        <f t="shared" si="4"/>
        <v>0</v>
      </c>
      <c r="F141" s="93">
        <f t="shared" si="4"/>
        <v>0</v>
      </c>
      <c r="G141" s="93">
        <f t="shared" si="4"/>
        <v>0</v>
      </c>
      <c r="H141" s="93">
        <f t="shared" si="4"/>
        <v>0</v>
      </c>
      <c r="I141" s="93">
        <f t="shared" si="4"/>
        <v>0</v>
      </c>
      <c r="J141" s="93">
        <f t="shared" si="4"/>
        <v>0</v>
      </c>
      <c r="K141" s="93">
        <f t="shared" si="4"/>
        <v>0</v>
      </c>
      <c r="L141" s="93">
        <f t="shared" si="4"/>
        <v>0</v>
      </c>
      <c r="M141" s="92">
        <f t="shared" si="4"/>
        <v>0</v>
      </c>
      <c r="N141" s="105">
        <f t="shared" si="4"/>
        <v>0</v>
      </c>
      <c r="O141" s="92">
        <f t="shared" si="4"/>
        <v>0</v>
      </c>
    </row>
    <row r="142" spans="1:15" ht="12.75">
      <c r="A142" s="140" t="s">
        <v>35</v>
      </c>
      <c r="B142" s="67"/>
      <c r="C142" s="68"/>
      <c r="D142" s="106"/>
      <c r="E142" s="70"/>
      <c r="F142" s="70"/>
      <c r="G142" s="70"/>
      <c r="H142" s="70"/>
      <c r="I142" s="70"/>
      <c r="J142" s="70"/>
      <c r="K142" s="70"/>
      <c r="L142" s="70"/>
      <c r="M142" s="71"/>
      <c r="N142" s="67"/>
      <c r="O142" s="68"/>
    </row>
    <row r="143" spans="1:15" s="3" customFormat="1" ht="13.5" thickBot="1">
      <c r="A143" s="131" t="s">
        <v>123</v>
      </c>
      <c r="B143" s="27">
        <v>0</v>
      </c>
      <c r="C143" s="26">
        <v>0</v>
      </c>
      <c r="D143" s="25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47">
        <v>0</v>
      </c>
      <c r="N143" s="27">
        <v>0</v>
      </c>
      <c r="O143" s="26">
        <v>0</v>
      </c>
    </row>
    <row r="144" spans="1:15" s="73" customFormat="1" ht="13.5" thickBot="1">
      <c r="A144" s="112" t="s">
        <v>36</v>
      </c>
      <c r="B144" s="19">
        <v>0</v>
      </c>
      <c r="C144" s="20">
        <v>0</v>
      </c>
      <c r="D144" s="104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72">
        <v>0</v>
      </c>
      <c r="N144" s="19">
        <v>0</v>
      </c>
      <c r="O144" s="20">
        <v>0</v>
      </c>
    </row>
    <row r="145" spans="1:15" ht="12.75">
      <c r="A145" s="141" t="s">
        <v>37</v>
      </c>
      <c r="B145" s="74"/>
      <c r="C145" s="75"/>
      <c r="D145" s="76"/>
      <c r="E145" s="77"/>
      <c r="F145" s="77"/>
      <c r="G145" s="77"/>
      <c r="H145" s="77"/>
      <c r="I145" s="77"/>
      <c r="J145" s="77"/>
      <c r="K145" s="77"/>
      <c r="L145" s="77"/>
      <c r="M145" s="78"/>
      <c r="N145" s="74"/>
      <c r="O145" s="75"/>
    </row>
    <row r="146" spans="1:15" ht="12.75">
      <c r="A146" s="131" t="s">
        <v>124</v>
      </c>
      <c r="B146" s="14">
        <v>1</v>
      </c>
      <c r="C146" s="39">
        <v>43</v>
      </c>
      <c r="D146" s="40">
        <v>1</v>
      </c>
      <c r="E146" s="41">
        <v>43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2">
        <v>0</v>
      </c>
      <c r="N146" s="14">
        <v>0</v>
      </c>
      <c r="O146" s="39">
        <v>0</v>
      </c>
    </row>
    <row r="147" spans="1:15" ht="13.5" thickBot="1">
      <c r="A147" s="131" t="s">
        <v>125</v>
      </c>
      <c r="B147" s="17">
        <v>0</v>
      </c>
      <c r="C147" s="46">
        <v>0</v>
      </c>
      <c r="D147" s="79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1">
        <v>0</v>
      </c>
      <c r="N147" s="17">
        <v>0</v>
      </c>
      <c r="O147" s="46">
        <v>0</v>
      </c>
    </row>
    <row r="148" spans="1:15" s="3" customFormat="1" ht="13.5" thickBot="1">
      <c r="A148" s="112" t="s">
        <v>38</v>
      </c>
      <c r="B148" s="82">
        <v>1</v>
      </c>
      <c r="C148" s="83">
        <v>43</v>
      </c>
      <c r="D148" s="84">
        <v>1</v>
      </c>
      <c r="E148" s="85">
        <v>43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3">
        <v>0</v>
      </c>
      <c r="N148" s="82">
        <v>0</v>
      </c>
      <c r="O148" s="83">
        <v>0</v>
      </c>
    </row>
    <row r="149" spans="1:15" ht="12.75">
      <c r="A149" s="142" t="s">
        <v>39</v>
      </c>
      <c r="B149" s="15"/>
      <c r="C149" s="23"/>
      <c r="D149" s="15"/>
      <c r="E149" s="24"/>
      <c r="F149" s="24"/>
      <c r="G149" s="24"/>
      <c r="H149" s="24"/>
      <c r="I149" s="24"/>
      <c r="J149" s="24"/>
      <c r="K149" s="24"/>
      <c r="L149" s="24"/>
      <c r="M149" s="23"/>
      <c r="N149" s="15"/>
      <c r="O149" s="23"/>
    </row>
    <row r="150" spans="1:15" ht="13.5" thickBot="1">
      <c r="A150" s="129" t="s">
        <v>126</v>
      </c>
      <c r="B150" s="27">
        <v>0</v>
      </c>
      <c r="C150" s="26">
        <v>0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6">
        <v>0</v>
      </c>
      <c r="N150" s="27">
        <v>0</v>
      </c>
      <c r="O150" s="26">
        <v>0</v>
      </c>
    </row>
    <row r="151" spans="1:15" ht="13.5" thickBot="1">
      <c r="A151" s="143" t="s">
        <v>40</v>
      </c>
      <c r="B151" s="62">
        <v>0</v>
      </c>
      <c r="C151" s="65">
        <v>0</v>
      </c>
      <c r="D151" s="62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5">
        <v>0</v>
      </c>
      <c r="N151" s="62">
        <v>0</v>
      </c>
      <c r="O151" s="65">
        <v>0</v>
      </c>
    </row>
    <row r="152" spans="1:15" ht="12.75">
      <c r="A152" s="144" t="s">
        <v>41</v>
      </c>
      <c r="B152" s="14"/>
      <c r="C152" s="39"/>
      <c r="D152" s="14"/>
      <c r="E152" s="41"/>
      <c r="F152" s="41"/>
      <c r="G152" s="41"/>
      <c r="H152" s="41"/>
      <c r="I152" s="41"/>
      <c r="J152" s="41"/>
      <c r="K152" s="41"/>
      <c r="L152" s="41"/>
      <c r="M152" s="39"/>
      <c r="N152" s="14"/>
      <c r="O152" s="39"/>
    </row>
    <row r="153" spans="1:15" ht="12.75">
      <c r="A153" s="131" t="s">
        <v>127</v>
      </c>
      <c r="B153" s="15">
        <v>0</v>
      </c>
      <c r="C153" s="23">
        <v>0</v>
      </c>
      <c r="D153" s="15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3">
        <v>0</v>
      </c>
      <c r="N153" s="15">
        <v>0</v>
      </c>
      <c r="O153" s="23">
        <v>0</v>
      </c>
    </row>
    <row r="154" spans="1:15" ht="12.75">
      <c r="A154" s="131" t="s">
        <v>128</v>
      </c>
      <c r="B154" s="15">
        <v>0</v>
      </c>
      <c r="C154" s="23">
        <v>0</v>
      </c>
      <c r="D154" s="15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3">
        <v>0</v>
      </c>
      <c r="N154" s="15">
        <v>0</v>
      </c>
      <c r="O154" s="23">
        <v>0</v>
      </c>
    </row>
    <row r="155" spans="1:15" ht="12.75">
      <c r="A155" s="131" t="s">
        <v>129</v>
      </c>
      <c r="B155" s="15">
        <v>0</v>
      </c>
      <c r="C155" s="23">
        <v>0</v>
      </c>
      <c r="D155" s="15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3">
        <v>0</v>
      </c>
      <c r="N155" s="15">
        <v>0</v>
      </c>
      <c r="O155" s="23">
        <v>0</v>
      </c>
    </row>
    <row r="156" spans="1:15" ht="12.75">
      <c r="A156" s="131" t="s">
        <v>130</v>
      </c>
      <c r="B156" s="15">
        <v>0</v>
      </c>
      <c r="C156" s="23">
        <v>0</v>
      </c>
      <c r="D156" s="15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3">
        <v>0</v>
      </c>
      <c r="N156" s="15">
        <v>0</v>
      </c>
      <c r="O156" s="23">
        <v>0</v>
      </c>
    </row>
    <row r="157" spans="1:15" ht="12.75">
      <c r="A157" s="131" t="s">
        <v>131</v>
      </c>
      <c r="B157" s="15">
        <v>0</v>
      </c>
      <c r="C157" s="23">
        <v>0</v>
      </c>
      <c r="D157" s="15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3">
        <v>0</v>
      </c>
      <c r="N157" s="15">
        <v>0</v>
      </c>
      <c r="O157" s="23">
        <v>0</v>
      </c>
    </row>
    <row r="158" spans="1:15" ht="12.75">
      <c r="A158" s="131" t="s">
        <v>132</v>
      </c>
      <c r="B158" s="15">
        <v>0</v>
      </c>
      <c r="C158" s="23">
        <v>0</v>
      </c>
      <c r="D158" s="15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3">
        <v>0</v>
      </c>
      <c r="N158" s="15">
        <v>0</v>
      </c>
      <c r="O158" s="23">
        <v>0</v>
      </c>
    </row>
    <row r="159" spans="1:15" ht="13.5" thickBot="1">
      <c r="A159" s="131" t="s">
        <v>133</v>
      </c>
      <c r="B159" s="15">
        <v>0</v>
      </c>
      <c r="C159" s="23">
        <v>0</v>
      </c>
      <c r="D159" s="15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3">
        <v>0</v>
      </c>
      <c r="N159" s="15">
        <v>0</v>
      </c>
      <c r="O159" s="23">
        <v>0</v>
      </c>
    </row>
    <row r="160" spans="1:15" ht="13.5" thickBot="1">
      <c r="A160" s="112" t="s">
        <v>42</v>
      </c>
      <c r="B160" s="19">
        <f>SUM(B153:B159)</f>
        <v>0</v>
      </c>
      <c r="C160" s="19">
        <f aca="true" t="shared" si="5" ref="C160:O160">SUM(C153:C159)</f>
        <v>0</v>
      </c>
      <c r="D160" s="19">
        <f t="shared" si="5"/>
        <v>0</v>
      </c>
      <c r="E160" s="19">
        <f t="shared" si="5"/>
        <v>0</v>
      </c>
      <c r="F160" s="19">
        <f t="shared" si="5"/>
        <v>0</v>
      </c>
      <c r="G160" s="19">
        <f t="shared" si="5"/>
        <v>0</v>
      </c>
      <c r="H160" s="19">
        <f t="shared" si="5"/>
        <v>0</v>
      </c>
      <c r="I160" s="19">
        <f t="shared" si="5"/>
        <v>0</v>
      </c>
      <c r="J160" s="19">
        <f t="shared" si="5"/>
        <v>0</v>
      </c>
      <c r="K160" s="19">
        <f t="shared" si="5"/>
        <v>0</v>
      </c>
      <c r="L160" s="19">
        <f t="shared" si="5"/>
        <v>0</v>
      </c>
      <c r="M160" s="19">
        <f t="shared" si="5"/>
        <v>0</v>
      </c>
      <c r="N160" s="19">
        <f t="shared" si="5"/>
        <v>0</v>
      </c>
      <c r="O160" s="19">
        <f t="shared" si="5"/>
        <v>0</v>
      </c>
    </row>
    <row r="161" spans="1:15" ht="12.75">
      <c r="A161" s="145" t="s">
        <v>43</v>
      </c>
      <c r="B161" s="14"/>
      <c r="C161" s="39"/>
      <c r="D161" s="14"/>
      <c r="E161" s="41"/>
      <c r="F161" s="41"/>
      <c r="G161" s="41"/>
      <c r="H161" s="41"/>
      <c r="I161" s="41"/>
      <c r="J161" s="41"/>
      <c r="K161" s="41"/>
      <c r="L161" s="41"/>
      <c r="M161" s="39"/>
      <c r="N161" s="14"/>
      <c r="O161" s="39"/>
    </row>
    <row r="162" spans="1:15" ht="12.75">
      <c r="A162" s="132" t="s">
        <v>134</v>
      </c>
      <c r="B162" s="15">
        <v>0</v>
      </c>
      <c r="C162" s="23">
        <v>0</v>
      </c>
      <c r="D162" s="15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3">
        <v>0</v>
      </c>
      <c r="N162" s="15">
        <v>0</v>
      </c>
      <c r="O162" s="23">
        <v>0</v>
      </c>
    </row>
    <row r="163" spans="1:15" ht="12.75">
      <c r="A163" s="133" t="s">
        <v>135</v>
      </c>
      <c r="B163" s="15">
        <v>0</v>
      </c>
      <c r="C163" s="23">
        <v>0</v>
      </c>
      <c r="D163" s="15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3">
        <v>0</v>
      </c>
      <c r="N163" s="15">
        <v>0</v>
      </c>
      <c r="O163" s="23">
        <v>0</v>
      </c>
    </row>
    <row r="164" spans="1:15" ht="12.75">
      <c r="A164" s="133" t="s">
        <v>136</v>
      </c>
      <c r="B164" s="15">
        <v>0</v>
      </c>
      <c r="C164" s="23">
        <v>0</v>
      </c>
      <c r="D164" s="15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3">
        <v>0</v>
      </c>
      <c r="N164" s="15">
        <v>0</v>
      </c>
      <c r="O164" s="23">
        <v>0</v>
      </c>
    </row>
    <row r="165" spans="1:15" ht="12.75">
      <c r="A165" s="133" t="s">
        <v>137</v>
      </c>
      <c r="B165" s="15">
        <v>0</v>
      </c>
      <c r="C165" s="23">
        <v>0</v>
      </c>
      <c r="D165" s="15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3">
        <v>0</v>
      </c>
      <c r="N165" s="15">
        <v>0</v>
      </c>
      <c r="O165" s="23">
        <v>0</v>
      </c>
    </row>
    <row r="166" spans="1:15" ht="12.75">
      <c r="A166" s="133" t="s">
        <v>138</v>
      </c>
      <c r="B166" s="15">
        <v>0</v>
      </c>
      <c r="C166" s="23">
        <v>0</v>
      </c>
      <c r="D166" s="15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3">
        <v>0</v>
      </c>
      <c r="N166" s="15">
        <v>0</v>
      </c>
      <c r="O166" s="23">
        <v>0</v>
      </c>
    </row>
    <row r="167" spans="1:15" ht="12.75">
      <c r="A167" s="133" t="s">
        <v>139</v>
      </c>
      <c r="B167" s="15">
        <v>0</v>
      </c>
      <c r="C167" s="23">
        <v>0</v>
      </c>
      <c r="D167" s="15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3">
        <v>0</v>
      </c>
      <c r="N167" s="15">
        <v>0</v>
      </c>
      <c r="O167" s="23">
        <v>0</v>
      </c>
    </row>
    <row r="168" spans="1:15" ht="12.75">
      <c r="A168" s="133" t="s">
        <v>140</v>
      </c>
      <c r="B168" s="15">
        <v>0</v>
      </c>
      <c r="C168" s="23">
        <v>0</v>
      </c>
      <c r="D168" s="15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3">
        <v>0</v>
      </c>
      <c r="N168" s="15">
        <v>0</v>
      </c>
      <c r="O168" s="23">
        <v>0</v>
      </c>
    </row>
    <row r="169" spans="1:15" ht="13.5" thickBot="1">
      <c r="A169" s="133" t="s">
        <v>141</v>
      </c>
      <c r="B169" s="27">
        <v>0</v>
      </c>
      <c r="C169" s="26">
        <v>0</v>
      </c>
      <c r="D169" s="27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6">
        <v>0</v>
      </c>
      <c r="N169" s="27">
        <v>0</v>
      </c>
      <c r="O169" s="26">
        <v>0</v>
      </c>
    </row>
    <row r="170" spans="1:15" s="3" customFormat="1" ht="13.5" thickBot="1">
      <c r="A170" s="146" t="s">
        <v>44</v>
      </c>
      <c r="B170" s="19">
        <f>SUM(B162:B169)</f>
        <v>0</v>
      </c>
      <c r="C170" s="19">
        <f aca="true" t="shared" si="6" ref="C170:O170">SUM(C162:C169)</f>
        <v>0</v>
      </c>
      <c r="D170" s="19">
        <f t="shared" si="6"/>
        <v>0</v>
      </c>
      <c r="E170" s="19">
        <f t="shared" si="6"/>
        <v>0</v>
      </c>
      <c r="F170" s="19">
        <f t="shared" si="6"/>
        <v>0</v>
      </c>
      <c r="G170" s="19">
        <f t="shared" si="6"/>
        <v>0</v>
      </c>
      <c r="H170" s="19">
        <f t="shared" si="6"/>
        <v>0</v>
      </c>
      <c r="I170" s="19">
        <f t="shared" si="6"/>
        <v>0</v>
      </c>
      <c r="J170" s="19">
        <f t="shared" si="6"/>
        <v>0</v>
      </c>
      <c r="K170" s="19">
        <f t="shared" si="6"/>
        <v>0</v>
      </c>
      <c r="L170" s="19">
        <f t="shared" si="6"/>
        <v>0</v>
      </c>
      <c r="M170" s="120">
        <f t="shared" si="6"/>
        <v>0</v>
      </c>
      <c r="N170" s="19">
        <f t="shared" si="6"/>
        <v>0</v>
      </c>
      <c r="O170" s="20">
        <f t="shared" si="6"/>
        <v>0</v>
      </c>
    </row>
    <row r="171" spans="1:15" ht="12.75">
      <c r="A171" s="147" t="s">
        <v>45</v>
      </c>
      <c r="B171" s="86"/>
      <c r="C171" s="87"/>
      <c r="D171" s="14"/>
      <c r="E171" s="41"/>
      <c r="F171" s="41"/>
      <c r="G171" s="41"/>
      <c r="H171" s="41"/>
      <c r="I171" s="41"/>
      <c r="J171" s="41"/>
      <c r="K171" s="41"/>
      <c r="L171" s="41"/>
      <c r="M171" s="39"/>
      <c r="N171" s="14"/>
      <c r="O171" s="39"/>
    </row>
    <row r="172" spans="1:15" ht="12.75">
      <c r="A172" s="134" t="s">
        <v>142</v>
      </c>
      <c r="B172" s="14">
        <v>0</v>
      </c>
      <c r="C172" s="39">
        <v>0</v>
      </c>
      <c r="D172" s="14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39">
        <v>0</v>
      </c>
      <c r="N172" s="14">
        <v>0</v>
      </c>
      <c r="O172" s="39">
        <v>0</v>
      </c>
    </row>
    <row r="173" spans="1:15" ht="12.75">
      <c r="A173" s="134" t="s">
        <v>143</v>
      </c>
      <c r="B173" s="15">
        <v>0</v>
      </c>
      <c r="C173" s="23">
        <v>0</v>
      </c>
      <c r="D173" s="15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3">
        <v>0</v>
      </c>
      <c r="N173" s="15">
        <v>0</v>
      </c>
      <c r="O173" s="23">
        <v>0</v>
      </c>
    </row>
    <row r="174" spans="1:15" ht="12.75">
      <c r="A174" s="134" t="s">
        <v>144</v>
      </c>
      <c r="B174" s="15">
        <v>0</v>
      </c>
      <c r="C174" s="23">
        <v>0</v>
      </c>
      <c r="D174" s="14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39">
        <v>0</v>
      </c>
      <c r="N174" s="14">
        <v>0</v>
      </c>
      <c r="O174" s="39">
        <v>0</v>
      </c>
    </row>
    <row r="175" spans="1:15" ht="12.75">
      <c r="A175" s="134" t="s">
        <v>145</v>
      </c>
      <c r="B175" s="15">
        <v>1</v>
      </c>
      <c r="C175" s="23">
        <v>3</v>
      </c>
      <c r="D175" s="15">
        <v>1</v>
      </c>
      <c r="E175" s="24">
        <v>3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3">
        <v>0</v>
      </c>
      <c r="N175" s="15">
        <v>0</v>
      </c>
      <c r="O175" s="23">
        <v>0</v>
      </c>
    </row>
    <row r="176" spans="1:15" ht="12.75">
      <c r="A176" s="134" t="s">
        <v>146</v>
      </c>
      <c r="B176" s="15">
        <v>0</v>
      </c>
      <c r="C176" s="23">
        <v>0</v>
      </c>
      <c r="D176" s="14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39">
        <v>0</v>
      </c>
      <c r="N176" s="14">
        <v>0</v>
      </c>
      <c r="O176" s="39">
        <v>0</v>
      </c>
    </row>
    <row r="177" spans="1:15" ht="12.75">
      <c r="A177" s="135" t="s">
        <v>147</v>
      </c>
      <c r="B177" s="15">
        <v>0</v>
      </c>
      <c r="C177" s="23">
        <v>0</v>
      </c>
      <c r="D177" s="15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3">
        <v>0</v>
      </c>
      <c r="N177" s="15">
        <v>0</v>
      </c>
      <c r="O177" s="23">
        <v>0</v>
      </c>
    </row>
    <row r="178" spans="1:15" ht="12.75">
      <c r="A178" s="135" t="s">
        <v>148</v>
      </c>
      <c r="B178" s="15">
        <v>0</v>
      </c>
      <c r="C178" s="23">
        <v>0</v>
      </c>
      <c r="D178" s="14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39">
        <v>0</v>
      </c>
      <c r="N178" s="14">
        <v>0</v>
      </c>
      <c r="O178" s="39">
        <v>0</v>
      </c>
    </row>
    <row r="179" spans="1:15" ht="12.75">
      <c r="A179" s="135" t="s">
        <v>149</v>
      </c>
      <c r="B179" s="16">
        <v>0</v>
      </c>
      <c r="C179" s="35">
        <v>0</v>
      </c>
      <c r="D179" s="15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3">
        <v>0</v>
      </c>
      <c r="N179" s="15">
        <v>0</v>
      </c>
      <c r="O179" s="23"/>
    </row>
    <row r="180" spans="1:15" ht="13.5" thickBot="1">
      <c r="A180" s="135" t="s">
        <v>150</v>
      </c>
      <c r="B180" s="17">
        <v>0</v>
      </c>
      <c r="C180" s="46">
        <v>0</v>
      </c>
      <c r="D180" s="53">
        <v>0</v>
      </c>
      <c r="E180" s="88">
        <v>0</v>
      </c>
      <c r="F180" s="88">
        <v>0</v>
      </c>
      <c r="G180" s="88">
        <v>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9">
        <v>0</v>
      </c>
      <c r="N180" s="53">
        <v>0</v>
      </c>
      <c r="O180" s="89">
        <v>0</v>
      </c>
    </row>
    <row r="181" spans="1:15" s="3" customFormat="1" ht="13.5" thickBot="1">
      <c r="A181" s="116" t="s">
        <v>46</v>
      </c>
      <c r="B181" s="19">
        <f>SUM(B171:B180)</f>
        <v>1</v>
      </c>
      <c r="C181" s="90">
        <f aca="true" t="shared" si="7" ref="C181:I181">SUM(C172:C180)</f>
        <v>3</v>
      </c>
      <c r="D181" s="19">
        <f t="shared" si="7"/>
        <v>1</v>
      </c>
      <c r="E181" s="21">
        <f t="shared" si="7"/>
        <v>3</v>
      </c>
      <c r="F181" s="21">
        <f t="shared" si="7"/>
        <v>0</v>
      </c>
      <c r="G181" s="21">
        <f t="shared" si="7"/>
        <v>0</v>
      </c>
      <c r="H181" s="21">
        <f t="shared" si="7"/>
        <v>0</v>
      </c>
      <c r="I181" s="21">
        <f t="shared" si="7"/>
        <v>0</v>
      </c>
      <c r="J181" s="21">
        <f>SUM(J173:J180)</f>
        <v>0</v>
      </c>
      <c r="K181" s="21">
        <f>SUM(K173:K180)</f>
        <v>0</v>
      </c>
      <c r="L181" s="21">
        <f>SUM(L173:L180)</f>
        <v>0</v>
      </c>
      <c r="M181" s="20">
        <f>SUM(M172:M180)</f>
        <v>0</v>
      </c>
      <c r="N181" s="19">
        <f>SUM(N172:N180)</f>
        <v>0</v>
      </c>
      <c r="O181" s="20">
        <f>SUM(O172:O180)</f>
        <v>0</v>
      </c>
    </row>
    <row r="182" spans="1:15" s="3" customFormat="1" ht="13.5" thickBot="1">
      <c r="A182" s="148" t="s">
        <v>47</v>
      </c>
      <c r="B182" s="91">
        <v>26</v>
      </c>
      <c r="C182" s="92">
        <v>400</v>
      </c>
      <c r="D182" s="91">
        <v>26</v>
      </c>
      <c r="E182" s="93">
        <v>400</v>
      </c>
      <c r="F182" s="93">
        <v>0</v>
      </c>
      <c r="G182" s="93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2">
        <v>0</v>
      </c>
      <c r="N182" s="91">
        <v>1</v>
      </c>
      <c r="O182" s="92">
        <v>50</v>
      </c>
    </row>
    <row r="183" ht="11.25" customHeight="1"/>
    <row r="184" spans="1:18" s="139" customFormat="1" ht="12" customHeight="1">
      <c r="A184" s="136" t="s">
        <v>151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8"/>
    </row>
    <row r="185" spans="1:17" s="138" customFormat="1" ht="12.75">
      <c r="A185" s="149" t="s">
        <v>152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</row>
    <row r="186" s="152" customFormat="1" ht="12.75" customHeight="1">
      <c r="A186" s="151" t="s">
        <v>153</v>
      </c>
    </row>
  </sheetData>
  <mergeCells count="52">
    <mergeCell ref="J134:K134"/>
    <mergeCell ref="L134:M134"/>
    <mergeCell ref="N134:O134"/>
    <mergeCell ref="N69:O69"/>
    <mergeCell ref="J69:K69"/>
    <mergeCell ref="L69:M69"/>
    <mergeCell ref="N131:O132"/>
    <mergeCell ref="L132:M132"/>
    <mergeCell ref="B134:C134"/>
    <mergeCell ref="D134:E134"/>
    <mergeCell ref="F134:G134"/>
    <mergeCell ref="H134:I134"/>
    <mergeCell ref="H69:I69"/>
    <mergeCell ref="A131:A133"/>
    <mergeCell ref="B131:C132"/>
    <mergeCell ref="D131:M131"/>
    <mergeCell ref="D132:E132"/>
    <mergeCell ref="F132:G132"/>
    <mergeCell ref="H132:I132"/>
    <mergeCell ref="J132:K132"/>
    <mergeCell ref="B8:C8"/>
    <mergeCell ref="B69:C69"/>
    <mergeCell ref="D69:E69"/>
    <mergeCell ref="F69:G69"/>
    <mergeCell ref="D8:E8"/>
    <mergeCell ref="F8:G8"/>
    <mergeCell ref="A66:A68"/>
    <mergeCell ref="B66:C67"/>
    <mergeCell ref="D66:M66"/>
    <mergeCell ref="N66:O67"/>
    <mergeCell ref="D67:E67"/>
    <mergeCell ref="F67:G67"/>
    <mergeCell ref="H67:I67"/>
    <mergeCell ref="J67:K67"/>
    <mergeCell ref="L67:M67"/>
    <mergeCell ref="L6:M6"/>
    <mergeCell ref="H8:I8"/>
    <mergeCell ref="N1:O1"/>
    <mergeCell ref="L8:M8"/>
    <mergeCell ref="N8:O8"/>
    <mergeCell ref="N2:O2"/>
    <mergeCell ref="J8:K8"/>
    <mergeCell ref="A185:Q185"/>
    <mergeCell ref="A186:IV186"/>
    <mergeCell ref="A5:A7"/>
    <mergeCell ref="B5:C6"/>
    <mergeCell ref="D5:M5"/>
    <mergeCell ref="N5:O6"/>
    <mergeCell ref="D6:E6"/>
    <mergeCell ref="F6:G6"/>
    <mergeCell ref="H6:I6"/>
    <mergeCell ref="J6:K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2006-05-03T11:53:05Z</cp:lastPrinted>
  <dcterms:created xsi:type="dcterms:W3CDTF">2006-03-15T09:07:17Z</dcterms:created>
  <dcterms:modified xsi:type="dcterms:W3CDTF">2006-05-04T17:10:29Z</dcterms:modified>
  <cp:category/>
  <cp:version/>
  <cp:contentType/>
  <cp:contentStatus/>
</cp:coreProperties>
</file>