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601" activeTab="0"/>
  </bookViews>
  <sheets>
    <sheet name="RK-09-2006 -21, př. 3" sheetId="1" r:id="rId1"/>
  </sheets>
  <definedNames/>
  <calcPr fullCalcOnLoad="1"/>
</workbook>
</file>

<file path=xl/sharedStrings.xml><?xml version="1.0" encoding="utf-8"?>
<sst xmlns="http://schemas.openxmlformats.org/spreadsheetml/2006/main" count="224" uniqueCount="152">
  <si>
    <t>Stav závazků po lhůtě splatnosti</t>
  </si>
  <si>
    <t>organizace dle §</t>
  </si>
  <si>
    <t>Závazky po lhůtě splatnosti (účet 321, 324, 325, 379)</t>
  </si>
  <si>
    <t xml:space="preserve">z toho po lhůtě splatnosti: </t>
  </si>
  <si>
    <t>ostatní dlouhodobé závazky (účet 959)</t>
  </si>
  <si>
    <t>do 30 dnů</t>
  </si>
  <si>
    <t>31 - 90 dnů</t>
  </si>
  <si>
    <t>91 - 180 dnů</t>
  </si>
  <si>
    <t xml:space="preserve">                                       181- 360 dnů</t>
  </si>
  <si>
    <t xml:space="preserve">                                       nad 360 dnů</t>
  </si>
  <si>
    <t xml:space="preserve">počet případů </t>
  </si>
  <si>
    <t>tis. Kč</t>
  </si>
  <si>
    <t>1.</t>
  </si>
  <si>
    <t>2.</t>
  </si>
  <si>
    <t>3.</t>
  </si>
  <si>
    <t>4.</t>
  </si>
  <si>
    <t>5.</t>
  </si>
  <si>
    <t>6.</t>
  </si>
  <si>
    <t>7.</t>
  </si>
  <si>
    <t>§ 3114</t>
  </si>
  <si>
    <t>Zvláštní škola Ledeč nad Sázavou</t>
  </si>
  <si>
    <t>Speciální škola Havlíčkův Brod, U Trojice</t>
  </si>
  <si>
    <t>Speciální škola při ZZ Havlíčkův Brod</t>
  </si>
  <si>
    <t>Speciální školy Pelhřimov</t>
  </si>
  <si>
    <t>Zvláštní a Pomocná škola Humpolec</t>
  </si>
  <si>
    <t>Speciální školy Kamenice nad Lipou</t>
  </si>
  <si>
    <t>Zvláštní škola Pacov</t>
  </si>
  <si>
    <t>Speciální MŠ a ZŠ při nem. Pelhřimov</t>
  </si>
  <si>
    <t>Speciální školy Černovice</t>
  </si>
  <si>
    <t>Speciální školy Moravské Budějovice</t>
  </si>
  <si>
    <t>Speciální školy Třebíč, Cyrilometodějská</t>
  </si>
  <si>
    <t>Speciální školy Velké Meziřičí</t>
  </si>
  <si>
    <t>Speciální školy Bystřice nad Pernšt.</t>
  </si>
  <si>
    <t>Speciální školy pro ment.post. Žďár n/S</t>
  </si>
  <si>
    <t>Speciální školy Veká Bíteš, U Stadionu</t>
  </si>
  <si>
    <t>Speciální školy Nové Město na Moravě</t>
  </si>
  <si>
    <t>§ 3114 celkem</t>
  </si>
  <si>
    <t>§ 3116</t>
  </si>
  <si>
    <t>Speciální školy Chotěboř</t>
  </si>
  <si>
    <t>Speciální školy Třebíč, 9.května</t>
  </si>
  <si>
    <t>§ 3116 celkem</t>
  </si>
  <si>
    <t>§ 3121</t>
  </si>
  <si>
    <t>Gymnázium Pelhřimov</t>
  </si>
  <si>
    <t>Gymnázium Havlíčkův Brod</t>
  </si>
  <si>
    <t>Gymnázium Velké Meziříčí</t>
  </si>
  <si>
    <t>Gymnázium Pacov</t>
  </si>
  <si>
    <t>Gymnázium Bystřice nad Pern.</t>
  </si>
  <si>
    <t>Gymnázium Humpolec</t>
  </si>
  <si>
    <t>Gymnázium a SOŠ Mor. Budějovice</t>
  </si>
  <si>
    <t>Gymnázium a SOŠ Telč</t>
  </si>
  <si>
    <t>Gymnázium Nové Město na Mor.</t>
  </si>
  <si>
    <t>Gymnázium Žďár nad Sázavou</t>
  </si>
  <si>
    <t>Gymnázium Chotěboř</t>
  </si>
  <si>
    <t>Gymnázium Třebíč</t>
  </si>
  <si>
    <t>Gymnázium Jihlava</t>
  </si>
  <si>
    <t>Gymnázium, VOŠ a ISŠ Ledeč/Sáz.</t>
  </si>
  <si>
    <t>§ 3121 celkem</t>
  </si>
  <si>
    <t>§ 3122</t>
  </si>
  <si>
    <t>VOŠ a OA Chotěboř</t>
  </si>
  <si>
    <t>SPŠ stavební Havlíčkův Brod</t>
  </si>
  <si>
    <t>SZŠ a VZŠ Havlíčkův Brod</t>
  </si>
  <si>
    <t>OA a Státní jazyková škola Jihlava</t>
  </si>
  <si>
    <t>SPŠ Jihlava</t>
  </si>
  <si>
    <t>SPŠ textilní Jihlava - Helenín</t>
  </si>
  <si>
    <t>SZŠ, VZŠ a Speciální školy Jihlava</t>
  </si>
  <si>
    <t>Obchodní akademie Pelhřimov</t>
  </si>
  <si>
    <t>SOŠ a SOU zemědělské a technické a U Humpolec</t>
  </si>
  <si>
    <t>Obchodní akademie Třebíč</t>
  </si>
  <si>
    <t>SPŠ, SOU a OU stavební Třebíč</t>
  </si>
  <si>
    <t>SPŠt a SOUt Třebíč</t>
  </si>
  <si>
    <t>VOŠ, VZŠ, SOŠ zemědělská a ekonomická a SZŠ Třebíč</t>
  </si>
  <si>
    <t>Hotelová škola a Obchodní akademie Velké Meziříčí</t>
  </si>
  <si>
    <t>SPŠ a VOŠ Žďár nad Sázavou</t>
  </si>
  <si>
    <t>VOŠ, SZeŠ a SOU opravárenské a OU Bystřice nad Pernštejnem</t>
  </si>
  <si>
    <t>SZŠ a VZŠ Žďár nad Sázavou</t>
  </si>
  <si>
    <t>§ 3122 celkem</t>
  </si>
  <si>
    <t>§ 3123</t>
  </si>
  <si>
    <t xml:space="preserve">SOU technické Chotěboř                                               </t>
  </si>
  <si>
    <t xml:space="preserve">OA a ISŠ obchodu a služeb H.Brod                              </t>
  </si>
  <si>
    <t xml:space="preserve">VOŠ,GY,SSŠ a OU Světlá n/Sáz.                                </t>
  </si>
  <si>
    <t xml:space="preserve">SOŠ,SOU,OU Třešť                                                      </t>
  </si>
  <si>
    <t xml:space="preserve">SOU opravárenské Jihlava                                          </t>
  </si>
  <si>
    <t xml:space="preserve">SOŠ a SOU Jihlava                                                       </t>
  </si>
  <si>
    <t>SOŠ technická,SOU Jihlava</t>
  </si>
  <si>
    <t xml:space="preserve">ISŠ obchodní Jihlava                                                    </t>
  </si>
  <si>
    <t xml:space="preserve">ISŠ stavební Jihlava                                                    </t>
  </si>
  <si>
    <t xml:space="preserve">SpŠ a SOU Pelhřimov                                                    </t>
  </si>
  <si>
    <t xml:space="preserve">SOUz Kamenice nad Lipou                                          </t>
  </si>
  <si>
    <t xml:space="preserve">SOŠ obchodu a služeb Třebíč                                         </t>
  </si>
  <si>
    <t xml:space="preserve">SOU řemesel a sl.Mor.Budějovice                                </t>
  </si>
  <si>
    <t>SOU řemesel Třebíč</t>
  </si>
  <si>
    <t xml:space="preserve">SOŠ a SOU lesn. N.Město na Moravě                                   </t>
  </si>
  <si>
    <t xml:space="preserve">SOU stroj. Učiliště Žďár nad Sázavou                            </t>
  </si>
  <si>
    <t>SOUz Velké Meziříčí</t>
  </si>
  <si>
    <t>§ 3123 celkem</t>
  </si>
  <si>
    <t>§ 3125</t>
  </si>
  <si>
    <t>Odborné učiliště a Prak.škola Černovice</t>
  </si>
  <si>
    <t>§ 3125 celkem</t>
  </si>
  <si>
    <t>§ 3145</t>
  </si>
  <si>
    <t>Domov mládeže Jihlava</t>
  </si>
  <si>
    <t>Domov mládeže Pelhřimov</t>
  </si>
  <si>
    <t>§ 3145 celkem</t>
  </si>
  <si>
    <t>§ 3146</t>
  </si>
  <si>
    <t>PPP Havlíčkův Brod</t>
  </si>
  <si>
    <t>PPP Jihlava</t>
  </si>
  <si>
    <t>PPP Pelhřimov</t>
  </si>
  <si>
    <t>PPP Třebíč</t>
  </si>
  <si>
    <t>PPP Žďár nad Sázavou</t>
  </si>
  <si>
    <t>§ 3146 celkem</t>
  </si>
  <si>
    <t xml:space="preserve">§ 3147 </t>
  </si>
  <si>
    <t>Školní statek Humpolec</t>
  </si>
  <si>
    <t>§ 3147 celkem</t>
  </si>
  <si>
    <t>§ 3149</t>
  </si>
  <si>
    <t>Plavecká škola Jihlava</t>
  </si>
  <si>
    <t>Plavecká škola Třebíč</t>
  </si>
  <si>
    <t>§ 3149 celkem</t>
  </si>
  <si>
    <t>§ 3150</t>
  </si>
  <si>
    <t>VOŠ Jihlava</t>
  </si>
  <si>
    <t>§ 3150 celkem</t>
  </si>
  <si>
    <t>§ 3231</t>
  </si>
  <si>
    <t>ZUŠ Havlíčkův Brod</t>
  </si>
  <si>
    <t>ZUŠ Ledeč nad Sázavou</t>
  </si>
  <si>
    <t>ZUŠ Jihlava</t>
  </si>
  <si>
    <t>ZUŠ Kamenice nad Lipou</t>
  </si>
  <si>
    <t>ZUŠ Pacov</t>
  </si>
  <si>
    <t>ZUŠ Bystřice nad Pernštejnem</t>
  </si>
  <si>
    <t>ZUŠ F. Drdly Žďár nad Sázavou</t>
  </si>
  <si>
    <t>§ 3231 celkem</t>
  </si>
  <si>
    <t>§ 3421</t>
  </si>
  <si>
    <t>DDM U Aleje Havlíčkův Brod</t>
  </si>
  <si>
    <t>Junior - DDM, SVČ Chotěboř</t>
  </si>
  <si>
    <t>Centrum - DDM Ledeč nad Sázavou</t>
  </si>
  <si>
    <t>DDM Světlá nad Sázavou</t>
  </si>
  <si>
    <t>DDM Jihlava</t>
  </si>
  <si>
    <t>DDM Třebíč</t>
  </si>
  <si>
    <t>DDM Bystřice nad Pernštejnem</t>
  </si>
  <si>
    <t>DDM Žďár nad Sázavou</t>
  </si>
  <si>
    <t xml:space="preserve">§ 3421 celkem </t>
  </si>
  <si>
    <t>§ 4322</t>
  </si>
  <si>
    <t>Dětský  domov Nová Ves u Chotěboře</t>
  </si>
  <si>
    <t>Dětský domv Telč</t>
  </si>
  <si>
    <t>Dětský domov Humpolec</t>
  </si>
  <si>
    <t>Dětský domov Senožaty</t>
  </si>
  <si>
    <t>Dětský domov Budkov</t>
  </si>
  <si>
    <t>Dětský domov Hrotovice</t>
  </si>
  <si>
    <t>Dětský domov Jemnice</t>
  </si>
  <si>
    <t>Dětský domov Náměšť nad Oslavou</t>
  </si>
  <si>
    <t>Dětský domov Rovečné</t>
  </si>
  <si>
    <t>§ 4322 celkem</t>
  </si>
  <si>
    <t>CELKEM</t>
  </si>
  <si>
    <t xml:space="preserve">počet stran: 3 </t>
  </si>
  <si>
    <t xml:space="preserve">RK-09-2006-21, př. 3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</si>
</sst>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NumberFormat="0">
      <alignment/>
      <protection/>
    </xf>
    <xf numFmtId="9" fontId="0" fillId="0" borderId="0" applyFont="0" applyFill="0" applyBorder="0" applyAlignment="0" applyProtection="0"/>
  </cellStyleXfs>
  <cellXfs count="19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9" xfId="0" applyNumberFormat="1" applyFont="1" applyBorder="1" applyAlignment="1">
      <alignment/>
    </xf>
    <xf numFmtId="0" fontId="4" fillId="0" borderId="10" xfId="19" applyFont="1" applyBorder="1">
      <alignment/>
      <protection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3" fillId="0" borderId="11" xfId="19" applyFont="1" applyBorder="1" applyAlignment="1">
      <alignment horizontal="center"/>
      <protection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4" fillId="2" borderId="15" xfId="19" applyFont="1" applyFill="1" applyBorder="1">
      <alignment/>
      <protection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4" fillId="2" borderId="19" xfId="19" applyFont="1" applyFill="1" applyBorder="1">
      <alignment/>
      <protection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3" fillId="2" borderId="1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5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0" fontId="4" fillId="0" borderId="24" xfId="19" applyFont="1" applyBorder="1">
      <alignment/>
      <protection/>
    </xf>
    <xf numFmtId="0" fontId="3" fillId="0" borderId="11" xfId="0" applyFont="1" applyBorder="1" applyAlignment="1">
      <alignment horizontal="center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1" fillId="0" borderId="33" xfId="0" applyNumberFormat="1" applyFont="1" applyBorder="1" applyAlignment="1">
      <alignment/>
    </xf>
    <xf numFmtId="3" fontId="1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36" xfId="0" applyNumberFormat="1" applyFont="1" applyBorder="1" applyAlignment="1">
      <alignment/>
    </xf>
    <xf numFmtId="3" fontId="1" fillId="0" borderId="37" xfId="0" applyNumberFormat="1" applyFont="1" applyBorder="1" applyAlignment="1">
      <alignment/>
    </xf>
    <xf numFmtId="3" fontId="0" fillId="0" borderId="38" xfId="0" applyNumberFormat="1" applyBorder="1" applyAlignment="1">
      <alignment/>
    </xf>
    <xf numFmtId="3" fontId="0" fillId="0" borderId="5" xfId="19" applyNumberFormat="1" applyFont="1" applyBorder="1" applyAlignment="1">
      <alignment horizontal="right"/>
      <protection/>
    </xf>
    <xf numFmtId="3" fontId="0" fillId="0" borderId="26" xfId="19" applyNumberFormat="1" applyFont="1" applyBorder="1" applyAlignment="1">
      <alignment horizontal="right"/>
      <protection/>
    </xf>
    <xf numFmtId="3" fontId="0" fillId="0" borderId="5" xfId="19" applyNumberFormat="1" applyFont="1" applyBorder="1" applyAlignment="1">
      <alignment horizontal="right" vertical="center" wrapText="1"/>
      <protection/>
    </xf>
    <xf numFmtId="3" fontId="0" fillId="0" borderId="25" xfId="19" applyNumberFormat="1" applyFont="1" applyBorder="1" applyAlignment="1">
      <alignment horizontal="right"/>
      <protection/>
    </xf>
    <xf numFmtId="3" fontId="0" fillId="0" borderId="6" xfId="19" applyNumberFormat="1" applyFont="1" applyBorder="1" applyAlignment="1">
      <alignment horizontal="right"/>
      <protection/>
    </xf>
    <xf numFmtId="3" fontId="0" fillId="0" borderId="6" xfId="19" applyNumberFormat="1" applyFont="1" applyBorder="1" applyAlignment="1">
      <alignment horizontal="right" vertical="center" wrapText="1"/>
      <protection/>
    </xf>
    <xf numFmtId="3" fontId="0" fillId="0" borderId="7" xfId="19" applyNumberFormat="1" applyFont="1" applyBorder="1" applyAlignment="1">
      <alignment horizontal="right" vertical="center" wrapText="1"/>
      <protection/>
    </xf>
    <xf numFmtId="3" fontId="0" fillId="0" borderId="39" xfId="19" applyNumberFormat="1" applyFont="1" applyBorder="1" applyAlignment="1">
      <alignment horizontal="right" vertical="center" wrapText="1"/>
      <protection/>
    </xf>
    <xf numFmtId="3" fontId="0" fillId="0" borderId="12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0" fillId="0" borderId="36" xfId="0" applyNumberFormat="1" applyBorder="1" applyAlignment="1">
      <alignment/>
    </xf>
    <xf numFmtId="0" fontId="3" fillId="2" borderId="42" xfId="0" applyFont="1" applyFill="1" applyBorder="1" applyAlignment="1">
      <alignment horizontal="center"/>
    </xf>
    <xf numFmtId="3" fontId="1" fillId="0" borderId="6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0" fontId="4" fillId="2" borderId="24" xfId="19" applyFont="1" applyFill="1" applyBorder="1">
      <alignment/>
      <protection/>
    </xf>
    <xf numFmtId="3" fontId="1" fillId="0" borderId="40" xfId="0" applyNumberFormat="1" applyFont="1" applyBorder="1" applyAlignment="1">
      <alignment/>
    </xf>
    <xf numFmtId="0" fontId="5" fillId="0" borderId="0" xfId="0" applyFont="1" applyAlignment="1">
      <alignment/>
    </xf>
    <xf numFmtId="0" fontId="3" fillId="2" borderId="43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2" borderId="15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3" fontId="0" fillId="0" borderId="4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3" fillId="0" borderId="15" xfId="19" applyFont="1" applyBorder="1" applyAlignment="1">
      <alignment horizontal="center"/>
      <protection/>
    </xf>
    <xf numFmtId="0" fontId="3" fillId="2" borderId="24" xfId="19" applyFont="1" applyFill="1" applyBorder="1" applyAlignment="1">
      <alignment horizontal="center"/>
      <protection/>
    </xf>
    <xf numFmtId="0" fontId="3" fillId="2" borderId="42" xfId="19" applyFont="1" applyFill="1" applyBorder="1" applyAlignment="1">
      <alignment horizontal="center"/>
      <protection/>
    </xf>
    <xf numFmtId="0" fontId="3" fillId="2" borderId="11" xfId="19" applyFont="1" applyFill="1" applyBorder="1" applyAlignment="1">
      <alignment horizontal="center"/>
      <protection/>
    </xf>
    <xf numFmtId="0" fontId="3" fillId="0" borderId="19" xfId="19" applyFont="1" applyBorder="1" applyAlignment="1">
      <alignment horizontal="center"/>
      <protection/>
    </xf>
    <xf numFmtId="3" fontId="1" fillId="0" borderId="8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4" fillId="0" borderId="46" xfId="19" applyFont="1" applyBorder="1">
      <alignment/>
      <protection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1" fillId="0" borderId="49" xfId="0" applyNumberFormat="1" applyFont="1" applyBorder="1" applyAlignment="1">
      <alignment/>
    </xf>
    <xf numFmtId="0" fontId="3" fillId="2" borderId="50" xfId="0" applyFont="1" applyFill="1" applyBorder="1" applyAlignment="1">
      <alignment horizontal="center"/>
    </xf>
    <xf numFmtId="3" fontId="1" fillId="0" borderId="38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0" fontId="3" fillId="0" borderId="51" xfId="19" applyFont="1" applyBorder="1" applyAlignment="1">
      <alignment horizontal="center"/>
      <protection/>
    </xf>
    <xf numFmtId="0" fontId="4" fillId="0" borderId="52" xfId="19" applyFont="1" applyBorder="1">
      <alignment/>
      <protection/>
    </xf>
    <xf numFmtId="0" fontId="4" fillId="0" borderId="53" xfId="19" applyFont="1" applyBorder="1">
      <alignment/>
      <protection/>
    </xf>
    <xf numFmtId="0" fontId="4" fillId="0" borderId="54" xfId="19" applyFont="1" applyBorder="1">
      <alignment/>
      <protection/>
    </xf>
    <xf numFmtId="3" fontId="0" fillId="0" borderId="55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3" fontId="1" fillId="0" borderId="14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 vertical="center"/>
    </xf>
    <xf numFmtId="3" fontId="1" fillId="0" borderId="13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3" fontId="1" fillId="0" borderId="57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51" xfId="19" applyFont="1" applyBorder="1" applyAlignment="1">
      <alignment horizontal="center"/>
      <protection/>
    </xf>
    <xf numFmtId="0" fontId="7" fillId="0" borderId="52" xfId="19" applyFont="1" applyBorder="1">
      <alignment/>
      <protection/>
    </xf>
    <xf numFmtId="0" fontId="7" fillId="0" borderId="53" xfId="19" applyFont="1" applyBorder="1">
      <alignment/>
      <protection/>
    </xf>
    <xf numFmtId="0" fontId="7" fillId="0" borderId="54" xfId="19" applyFont="1" applyBorder="1">
      <alignment/>
      <protection/>
    </xf>
    <xf numFmtId="0" fontId="6" fillId="0" borderId="58" xfId="19" applyFont="1" applyBorder="1" applyAlignment="1">
      <alignment horizontal="center"/>
      <protection/>
    </xf>
    <xf numFmtId="0" fontId="7" fillId="0" borderId="59" xfId="19" applyFont="1" applyBorder="1">
      <alignment/>
      <protection/>
    </xf>
    <xf numFmtId="0" fontId="6" fillId="0" borderId="60" xfId="19" applyFont="1" applyBorder="1" applyAlignment="1">
      <alignment horizontal="center"/>
      <protection/>
    </xf>
    <xf numFmtId="0" fontId="6" fillId="2" borderId="43" xfId="19" applyFont="1" applyFill="1" applyBorder="1" applyAlignment="1">
      <alignment horizontal="center"/>
      <protection/>
    </xf>
    <xf numFmtId="0" fontId="7" fillId="2" borderId="15" xfId="19" applyFont="1" applyFill="1" applyBorder="1">
      <alignment/>
      <protection/>
    </xf>
    <xf numFmtId="0" fontId="7" fillId="2" borderId="19" xfId="19" applyFont="1" applyFill="1" applyBorder="1">
      <alignment/>
      <protection/>
    </xf>
    <xf numFmtId="0" fontId="7" fillId="2" borderId="10" xfId="19" applyFont="1" applyFill="1" applyBorder="1">
      <alignment/>
      <protection/>
    </xf>
    <xf numFmtId="0" fontId="7" fillId="2" borderId="46" xfId="19" applyFont="1" applyFill="1" applyBorder="1">
      <alignment/>
      <protection/>
    </xf>
    <xf numFmtId="0" fontId="6" fillId="2" borderId="1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/>
    </xf>
    <xf numFmtId="0" fontId="6" fillId="0" borderId="42" xfId="19" applyFont="1" applyBorder="1" applyAlignment="1">
      <alignment horizontal="center"/>
      <protection/>
    </xf>
    <xf numFmtId="0" fontId="7" fillId="0" borderId="15" xfId="19" applyFont="1" applyBorder="1">
      <alignment/>
      <protection/>
    </xf>
    <xf numFmtId="0" fontId="7" fillId="0" borderId="19" xfId="19" applyFont="1" applyBorder="1">
      <alignment/>
      <protection/>
    </xf>
    <xf numFmtId="0" fontId="7" fillId="0" borderId="10" xfId="19" applyFont="1" applyBorder="1">
      <alignment/>
      <protection/>
    </xf>
    <xf numFmtId="0" fontId="7" fillId="0" borderId="24" xfId="19" applyFont="1" applyBorder="1">
      <alignment/>
      <protection/>
    </xf>
    <xf numFmtId="0" fontId="6" fillId="0" borderId="1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3" fontId="1" fillId="0" borderId="60" xfId="0" applyNumberFormat="1" applyFont="1" applyBorder="1" applyAlignment="1">
      <alignment/>
    </xf>
    <xf numFmtId="0" fontId="0" fillId="0" borderId="5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2" borderId="4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/>
    </xf>
    <xf numFmtId="0" fontId="1" fillId="2" borderId="50" xfId="0" applyFont="1" applyFill="1" applyBorder="1" applyAlignment="1">
      <alignment/>
    </xf>
    <xf numFmtId="0" fontId="1" fillId="0" borderId="5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/>
    </xf>
    <xf numFmtId="0" fontId="6" fillId="2" borderId="5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5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Fill="1" applyBorder="1" applyAlignment="1" applyProtection="1">
      <alignment horizontal="center" vertical="center" wrapText="1"/>
      <protection locked="0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2"/>
  <sheetViews>
    <sheetView tabSelected="1" workbookViewId="0" topLeftCell="K1">
      <selection activeCell="S21" sqref="S20:S21"/>
    </sheetView>
  </sheetViews>
  <sheetFormatPr defaultColWidth="9.00390625" defaultRowHeight="12.75"/>
  <cols>
    <col min="1" max="1" width="52.75390625" style="1" bestFit="1" customWidth="1"/>
    <col min="2" max="15" width="10.75390625" style="0" customWidth="1"/>
  </cols>
  <sheetData>
    <row r="1" spans="14:15" ht="12.75">
      <c r="N1" s="183" t="s">
        <v>151</v>
      </c>
      <c r="O1" s="184"/>
    </row>
    <row r="2" spans="14:15" ht="12.75">
      <c r="N2" s="183" t="s">
        <v>150</v>
      </c>
      <c r="O2" s="184"/>
    </row>
    <row r="3" s="3" customFormat="1" ht="12.75">
      <c r="A3" s="2" t="s">
        <v>0</v>
      </c>
    </row>
    <row r="4" ht="13.5" thickBot="1"/>
    <row r="5" spans="1:15" ht="12.75" customHeight="1">
      <c r="A5" s="173" t="s">
        <v>1</v>
      </c>
      <c r="B5" s="176" t="s">
        <v>2</v>
      </c>
      <c r="C5" s="163"/>
      <c r="D5" s="185" t="s">
        <v>3</v>
      </c>
      <c r="E5" s="186"/>
      <c r="F5" s="186"/>
      <c r="G5" s="186"/>
      <c r="H5" s="186"/>
      <c r="I5" s="186"/>
      <c r="J5" s="186"/>
      <c r="K5" s="186"/>
      <c r="L5" s="186"/>
      <c r="M5" s="187"/>
      <c r="N5" s="162" t="s">
        <v>4</v>
      </c>
      <c r="O5" s="163"/>
    </row>
    <row r="6" spans="1:15" ht="53.25" customHeight="1">
      <c r="A6" s="174"/>
      <c r="B6" s="164"/>
      <c r="C6" s="165"/>
      <c r="D6" s="188" t="s">
        <v>5</v>
      </c>
      <c r="E6" s="189"/>
      <c r="F6" s="190" t="s">
        <v>6</v>
      </c>
      <c r="G6" s="190"/>
      <c r="H6" s="191" t="s">
        <v>7</v>
      </c>
      <c r="I6" s="191"/>
      <c r="J6" s="192" t="s">
        <v>8</v>
      </c>
      <c r="K6" s="193"/>
      <c r="L6" s="191" t="s">
        <v>9</v>
      </c>
      <c r="M6" s="194"/>
      <c r="N6" s="164"/>
      <c r="O6" s="165"/>
    </row>
    <row r="7" spans="1:15" ht="27.75" customHeight="1" thickBot="1">
      <c r="A7" s="175"/>
      <c r="B7" s="4" t="s">
        <v>10</v>
      </c>
      <c r="C7" s="5" t="s">
        <v>11</v>
      </c>
      <c r="D7" s="6" t="s">
        <v>10</v>
      </c>
      <c r="E7" s="7" t="s">
        <v>11</v>
      </c>
      <c r="F7" s="8" t="s">
        <v>10</v>
      </c>
      <c r="G7" s="7" t="s">
        <v>11</v>
      </c>
      <c r="H7" s="8" t="s">
        <v>10</v>
      </c>
      <c r="I7" s="7" t="s">
        <v>11</v>
      </c>
      <c r="J7" s="8" t="s">
        <v>10</v>
      </c>
      <c r="K7" s="9" t="s">
        <v>11</v>
      </c>
      <c r="L7" s="8" t="s">
        <v>10</v>
      </c>
      <c r="M7" s="5" t="s">
        <v>11</v>
      </c>
      <c r="N7" s="6" t="s">
        <v>10</v>
      </c>
      <c r="O7" s="5" t="s">
        <v>11</v>
      </c>
    </row>
    <row r="8" spans="1:15" ht="13.5" thickBot="1">
      <c r="A8" s="10"/>
      <c r="B8" s="159" t="s">
        <v>12</v>
      </c>
      <c r="C8" s="160"/>
      <c r="D8" s="158" t="s">
        <v>13</v>
      </c>
      <c r="E8" s="156"/>
      <c r="F8" s="161" t="s">
        <v>14</v>
      </c>
      <c r="G8" s="161"/>
      <c r="H8" s="156" t="s">
        <v>15</v>
      </c>
      <c r="I8" s="156"/>
      <c r="J8" s="156" t="s">
        <v>16</v>
      </c>
      <c r="K8" s="156"/>
      <c r="L8" s="156" t="s">
        <v>17</v>
      </c>
      <c r="M8" s="157"/>
      <c r="N8" s="158" t="s">
        <v>18</v>
      </c>
      <c r="O8" s="157"/>
    </row>
    <row r="9" spans="1:15" ht="12.75">
      <c r="A9" s="131" t="s">
        <v>19</v>
      </c>
      <c r="B9" s="11"/>
      <c r="C9" s="13"/>
      <c r="D9" s="11"/>
      <c r="E9" s="12"/>
      <c r="F9" s="12"/>
      <c r="G9" s="12"/>
      <c r="H9" s="12"/>
      <c r="I9" s="12"/>
      <c r="J9" s="12"/>
      <c r="K9" s="12"/>
      <c r="L9" s="12"/>
      <c r="M9" s="13"/>
      <c r="N9" s="11"/>
      <c r="O9" s="13"/>
    </row>
    <row r="10" spans="1:15" ht="12.75">
      <c r="A10" s="132" t="s">
        <v>20</v>
      </c>
      <c r="B10" s="15">
        <v>0</v>
      </c>
      <c r="C10" s="26">
        <v>0</v>
      </c>
      <c r="D10" s="15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6">
        <v>0</v>
      </c>
      <c r="N10" s="15">
        <v>0</v>
      </c>
      <c r="O10" s="26">
        <v>0</v>
      </c>
    </row>
    <row r="11" spans="1:15" ht="12.75">
      <c r="A11" s="133" t="s">
        <v>21</v>
      </c>
      <c r="B11" s="15">
        <v>0</v>
      </c>
      <c r="C11" s="26">
        <v>0</v>
      </c>
      <c r="D11" s="15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6">
        <v>0</v>
      </c>
      <c r="N11" s="15">
        <v>0</v>
      </c>
      <c r="O11" s="26">
        <v>0</v>
      </c>
    </row>
    <row r="12" spans="1:15" ht="12.75">
      <c r="A12" s="133" t="s">
        <v>22</v>
      </c>
      <c r="B12" s="15">
        <v>0</v>
      </c>
      <c r="C12" s="26">
        <v>0</v>
      </c>
      <c r="D12" s="15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6">
        <v>0</v>
      </c>
      <c r="N12" s="15">
        <v>0</v>
      </c>
      <c r="O12" s="26">
        <v>0</v>
      </c>
    </row>
    <row r="13" spans="1:15" ht="12.75">
      <c r="A13" s="133" t="s">
        <v>23</v>
      </c>
      <c r="B13" s="15">
        <v>0</v>
      </c>
      <c r="C13" s="26">
        <v>0</v>
      </c>
      <c r="D13" s="15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6">
        <v>0</v>
      </c>
      <c r="N13" s="15">
        <v>0</v>
      </c>
      <c r="O13" s="26">
        <v>0</v>
      </c>
    </row>
    <row r="14" spans="1:15" ht="12.75">
      <c r="A14" s="133" t="s">
        <v>24</v>
      </c>
      <c r="B14" s="15">
        <v>0</v>
      </c>
      <c r="C14" s="26">
        <v>0</v>
      </c>
      <c r="D14" s="15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6">
        <v>0</v>
      </c>
      <c r="N14" s="15">
        <v>0</v>
      </c>
      <c r="O14" s="26">
        <v>0</v>
      </c>
    </row>
    <row r="15" spans="1:15" ht="12.75">
      <c r="A15" s="133" t="s">
        <v>25</v>
      </c>
      <c r="B15" s="15">
        <v>0</v>
      </c>
      <c r="C15" s="26">
        <v>0</v>
      </c>
      <c r="D15" s="15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6">
        <v>0</v>
      </c>
      <c r="N15" s="15">
        <v>0</v>
      </c>
      <c r="O15" s="26">
        <v>0</v>
      </c>
    </row>
    <row r="16" spans="1:15" ht="12.75">
      <c r="A16" s="133" t="s">
        <v>26</v>
      </c>
      <c r="B16" s="15">
        <v>0</v>
      </c>
      <c r="C16" s="26">
        <v>0</v>
      </c>
      <c r="D16" s="15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6">
        <v>0</v>
      </c>
      <c r="N16" s="15">
        <v>0</v>
      </c>
      <c r="O16" s="26">
        <v>0</v>
      </c>
    </row>
    <row r="17" spans="1:15" ht="12.75">
      <c r="A17" s="133" t="s">
        <v>27</v>
      </c>
      <c r="B17" s="15">
        <v>0</v>
      </c>
      <c r="C17" s="26">
        <v>0</v>
      </c>
      <c r="D17" s="15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6">
        <v>0</v>
      </c>
      <c r="N17" s="15">
        <v>0</v>
      </c>
      <c r="O17" s="26">
        <v>0</v>
      </c>
    </row>
    <row r="18" spans="1:15" ht="12.75">
      <c r="A18" s="133" t="s">
        <v>28</v>
      </c>
      <c r="B18" s="15">
        <v>0</v>
      </c>
      <c r="C18" s="26">
        <v>0</v>
      </c>
      <c r="D18" s="15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6">
        <v>0</v>
      </c>
      <c r="N18" s="15">
        <v>0</v>
      </c>
      <c r="O18" s="26">
        <v>0</v>
      </c>
    </row>
    <row r="19" spans="1:15" ht="12.75">
      <c r="A19" s="133" t="s">
        <v>29</v>
      </c>
      <c r="B19" s="15">
        <v>0</v>
      </c>
      <c r="C19" s="26">
        <v>0</v>
      </c>
      <c r="D19" s="15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6">
        <v>0</v>
      </c>
      <c r="N19" s="15">
        <v>0</v>
      </c>
      <c r="O19" s="26">
        <v>0</v>
      </c>
    </row>
    <row r="20" spans="1:15" ht="12.75">
      <c r="A20" s="133" t="s">
        <v>30</v>
      </c>
      <c r="B20" s="15">
        <v>0</v>
      </c>
      <c r="C20" s="26">
        <v>0</v>
      </c>
      <c r="D20" s="15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6">
        <v>0</v>
      </c>
      <c r="N20" s="15">
        <v>0</v>
      </c>
      <c r="O20" s="26">
        <v>0</v>
      </c>
    </row>
    <row r="21" spans="1:15" ht="12.75">
      <c r="A21" s="133" t="s">
        <v>31</v>
      </c>
      <c r="B21" s="15">
        <v>0</v>
      </c>
      <c r="C21" s="26">
        <v>0</v>
      </c>
      <c r="D21" s="15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6">
        <v>0</v>
      </c>
      <c r="N21" s="15">
        <v>0</v>
      </c>
      <c r="O21" s="26">
        <v>0</v>
      </c>
    </row>
    <row r="22" spans="1:15" ht="12.75">
      <c r="A22" s="133" t="s">
        <v>32</v>
      </c>
      <c r="B22" s="15">
        <v>0</v>
      </c>
      <c r="C22" s="26">
        <v>0</v>
      </c>
      <c r="D22" s="15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6">
        <v>0</v>
      </c>
      <c r="N22" s="15">
        <v>0</v>
      </c>
      <c r="O22" s="26">
        <v>0</v>
      </c>
    </row>
    <row r="23" spans="1:15" ht="12.75">
      <c r="A23" s="133" t="s">
        <v>33</v>
      </c>
      <c r="B23" s="15">
        <v>0</v>
      </c>
      <c r="C23" s="26">
        <v>0</v>
      </c>
      <c r="D23" s="15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6">
        <v>0</v>
      </c>
      <c r="N23" s="15">
        <v>0</v>
      </c>
      <c r="O23" s="26">
        <v>0</v>
      </c>
    </row>
    <row r="24" spans="1:15" ht="12.75">
      <c r="A24" s="133" t="s">
        <v>34</v>
      </c>
      <c r="B24" s="16">
        <v>0</v>
      </c>
      <c r="C24" s="26">
        <v>0</v>
      </c>
      <c r="D24" s="15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  <c r="M24" s="26">
        <v>0</v>
      </c>
      <c r="N24" s="15">
        <v>0</v>
      </c>
      <c r="O24" s="26">
        <v>0</v>
      </c>
    </row>
    <row r="25" spans="1:15" ht="13.5" thickBot="1">
      <c r="A25" s="134" t="s">
        <v>35</v>
      </c>
      <c r="B25" s="31">
        <v>0</v>
      </c>
      <c r="C25" s="30">
        <v>0</v>
      </c>
      <c r="D25" s="31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0">
        <v>0</v>
      </c>
      <c r="N25" s="31">
        <v>0</v>
      </c>
      <c r="O25" s="30">
        <v>0</v>
      </c>
    </row>
    <row r="26" spans="1:22" ht="13.5" thickBot="1">
      <c r="A26" s="135" t="s">
        <v>36</v>
      </c>
      <c r="B26" s="120">
        <f aca="true" t="shared" si="0" ref="B26:O26">SUM(B10:B25)</f>
        <v>0</v>
      </c>
      <c r="C26" s="121">
        <f t="shared" si="0"/>
        <v>0</v>
      </c>
      <c r="D26" s="125">
        <f t="shared" si="0"/>
        <v>0</v>
      </c>
      <c r="E26" s="122">
        <f t="shared" si="0"/>
        <v>0</v>
      </c>
      <c r="F26" s="123">
        <f t="shared" si="0"/>
        <v>0</v>
      </c>
      <c r="G26" s="123">
        <f t="shared" si="0"/>
        <v>0</v>
      </c>
      <c r="H26" s="122">
        <f t="shared" si="0"/>
        <v>0</v>
      </c>
      <c r="I26" s="122">
        <f t="shared" si="0"/>
        <v>0</v>
      </c>
      <c r="J26" s="122">
        <f t="shared" si="0"/>
        <v>0</v>
      </c>
      <c r="K26" s="122">
        <f t="shared" si="0"/>
        <v>0</v>
      </c>
      <c r="L26" s="122">
        <f t="shared" si="0"/>
        <v>0</v>
      </c>
      <c r="M26" s="124">
        <f t="shared" si="0"/>
        <v>0</v>
      </c>
      <c r="N26" s="125">
        <f t="shared" si="0"/>
        <v>0</v>
      </c>
      <c r="O26" s="124">
        <f t="shared" si="0"/>
        <v>0</v>
      </c>
      <c r="P26" s="19"/>
      <c r="Q26" s="19"/>
      <c r="R26" s="19"/>
      <c r="S26" s="19"/>
      <c r="T26" s="19"/>
      <c r="U26" s="19"/>
      <c r="V26" s="19"/>
    </row>
    <row r="27" spans="1:15" ht="12.75">
      <c r="A27" s="131" t="s">
        <v>37</v>
      </c>
      <c r="B27" s="11"/>
      <c r="C27" s="13"/>
      <c r="D27" s="11"/>
      <c r="E27" s="12"/>
      <c r="F27" s="12"/>
      <c r="G27" s="12"/>
      <c r="H27" s="12"/>
      <c r="I27" s="12"/>
      <c r="J27" s="12"/>
      <c r="K27" s="12"/>
      <c r="L27" s="12"/>
      <c r="M27" s="13"/>
      <c r="N27" s="11"/>
      <c r="O27" s="13"/>
    </row>
    <row r="28" spans="1:15" ht="12.75">
      <c r="A28" s="132" t="s">
        <v>38</v>
      </c>
      <c r="B28" s="15">
        <v>0</v>
      </c>
      <c r="C28" s="26">
        <v>0</v>
      </c>
      <c r="D28" s="15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6">
        <v>0</v>
      </c>
      <c r="N28" s="15">
        <v>0</v>
      </c>
      <c r="O28" s="26">
        <v>0</v>
      </c>
    </row>
    <row r="29" spans="1:15" ht="13.5" thickBot="1">
      <c r="A29" s="136" t="s">
        <v>39</v>
      </c>
      <c r="B29" s="126">
        <v>0</v>
      </c>
      <c r="C29" s="30">
        <v>0</v>
      </c>
      <c r="D29" s="31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0">
        <v>0</v>
      </c>
      <c r="N29" s="31">
        <v>0</v>
      </c>
      <c r="O29" s="30">
        <v>0</v>
      </c>
    </row>
    <row r="30" spans="1:22" ht="13.5" thickBot="1">
      <c r="A30" s="137" t="s">
        <v>40</v>
      </c>
      <c r="B30" s="21">
        <f aca="true" t="shared" si="1" ref="B30:O30">SUM(B28:B29)</f>
        <v>0</v>
      </c>
      <c r="C30" s="22">
        <f t="shared" si="1"/>
        <v>0</v>
      </c>
      <c r="D30" s="21">
        <f t="shared" si="1"/>
        <v>0</v>
      </c>
      <c r="E30" s="23">
        <f t="shared" si="1"/>
        <v>0</v>
      </c>
      <c r="F30" s="23">
        <f t="shared" si="1"/>
        <v>0</v>
      </c>
      <c r="G30" s="23">
        <f t="shared" si="1"/>
        <v>0</v>
      </c>
      <c r="H30" s="23">
        <f t="shared" si="1"/>
        <v>0</v>
      </c>
      <c r="I30" s="23">
        <f t="shared" si="1"/>
        <v>0</v>
      </c>
      <c r="J30" s="23">
        <f t="shared" si="1"/>
        <v>0</v>
      </c>
      <c r="K30" s="23">
        <f t="shared" si="1"/>
        <v>0</v>
      </c>
      <c r="L30" s="23">
        <f t="shared" si="1"/>
        <v>0</v>
      </c>
      <c r="M30" s="22">
        <f t="shared" si="1"/>
        <v>0</v>
      </c>
      <c r="N30" s="21">
        <f t="shared" si="1"/>
        <v>0</v>
      </c>
      <c r="O30" s="22">
        <f t="shared" si="1"/>
        <v>0</v>
      </c>
      <c r="P30" s="19"/>
      <c r="Q30" s="19"/>
      <c r="R30" s="19"/>
      <c r="S30" s="19"/>
      <c r="T30" s="19"/>
      <c r="U30" s="19"/>
      <c r="V30" s="19"/>
    </row>
    <row r="31" spans="1:22" ht="12.75">
      <c r="A31" s="138" t="s">
        <v>41</v>
      </c>
      <c r="B31" s="117"/>
      <c r="C31" s="118"/>
      <c r="D31" s="76"/>
      <c r="E31" s="119"/>
      <c r="F31" s="119"/>
      <c r="G31" s="119"/>
      <c r="H31" s="119"/>
      <c r="I31" s="119"/>
      <c r="J31" s="119"/>
      <c r="K31" s="119"/>
      <c r="L31" s="119"/>
      <c r="M31" s="118"/>
      <c r="N31" s="76"/>
      <c r="O31" s="118"/>
      <c r="P31" s="19"/>
      <c r="Q31" s="19"/>
      <c r="R31" s="19"/>
      <c r="S31" s="19"/>
      <c r="T31" s="19"/>
      <c r="U31" s="19"/>
      <c r="V31" s="19"/>
    </row>
    <row r="32" spans="1:22" ht="12.75">
      <c r="A32" s="139" t="s">
        <v>42</v>
      </c>
      <c r="B32" s="25">
        <v>0</v>
      </c>
      <c r="C32" s="26">
        <v>0</v>
      </c>
      <c r="D32" s="15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6">
        <v>0</v>
      </c>
      <c r="N32" s="15">
        <v>0</v>
      </c>
      <c r="O32" s="26">
        <v>0</v>
      </c>
      <c r="P32" s="19"/>
      <c r="Q32" s="19"/>
      <c r="R32" s="19"/>
      <c r="S32" s="19"/>
      <c r="T32" s="19"/>
      <c r="U32" s="19"/>
      <c r="V32" s="19"/>
    </row>
    <row r="33" spans="1:15" ht="12.75">
      <c r="A33" s="139" t="s">
        <v>43</v>
      </c>
      <c r="B33" s="25">
        <v>0</v>
      </c>
      <c r="C33" s="26">
        <v>0</v>
      </c>
      <c r="D33" s="15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6">
        <v>0</v>
      </c>
      <c r="N33" s="15">
        <v>0</v>
      </c>
      <c r="O33" s="26">
        <v>0</v>
      </c>
    </row>
    <row r="34" spans="1:15" ht="12.75">
      <c r="A34" s="139" t="s">
        <v>44</v>
      </c>
      <c r="B34" s="25">
        <v>0</v>
      </c>
      <c r="C34" s="26">
        <v>0</v>
      </c>
      <c r="D34" s="15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6">
        <v>0</v>
      </c>
      <c r="N34" s="15">
        <v>0</v>
      </c>
      <c r="O34" s="26">
        <v>0</v>
      </c>
    </row>
    <row r="35" spans="1:22" ht="12.75">
      <c r="A35" s="139" t="s">
        <v>45</v>
      </c>
      <c r="B35" s="25">
        <v>0</v>
      </c>
      <c r="C35" s="26">
        <v>0</v>
      </c>
      <c r="D35" s="15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6">
        <v>0</v>
      </c>
      <c r="N35" s="15">
        <v>0</v>
      </c>
      <c r="O35" s="26">
        <v>0</v>
      </c>
      <c r="P35" s="19"/>
      <c r="Q35" s="19"/>
      <c r="R35" s="19"/>
      <c r="S35" s="19"/>
      <c r="T35" s="19"/>
      <c r="U35" s="19"/>
      <c r="V35" s="19"/>
    </row>
    <row r="36" spans="1:15" ht="12.75">
      <c r="A36" s="139" t="s">
        <v>46</v>
      </c>
      <c r="B36" s="25">
        <v>0</v>
      </c>
      <c r="C36" s="26">
        <v>0</v>
      </c>
      <c r="D36" s="15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6">
        <v>0</v>
      </c>
      <c r="N36" s="15">
        <v>0</v>
      </c>
      <c r="O36" s="26">
        <v>0</v>
      </c>
    </row>
    <row r="37" spans="1:15" ht="12.75">
      <c r="A37" s="139" t="s">
        <v>47</v>
      </c>
      <c r="B37" s="25">
        <v>0</v>
      </c>
      <c r="C37" s="26">
        <v>0</v>
      </c>
      <c r="D37" s="15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6">
        <v>0</v>
      </c>
      <c r="N37" s="15">
        <v>0</v>
      </c>
      <c r="O37" s="26">
        <v>0</v>
      </c>
    </row>
    <row r="38" spans="1:15" ht="12.75">
      <c r="A38" s="139" t="s">
        <v>48</v>
      </c>
      <c r="B38" s="25">
        <v>0</v>
      </c>
      <c r="C38" s="26">
        <v>0</v>
      </c>
      <c r="D38" s="15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6">
        <v>0</v>
      </c>
      <c r="N38" s="15">
        <v>0</v>
      </c>
      <c r="O38" s="26">
        <v>0</v>
      </c>
    </row>
    <row r="39" spans="1:15" ht="12.75">
      <c r="A39" s="139" t="s">
        <v>49</v>
      </c>
      <c r="B39" s="25">
        <v>0</v>
      </c>
      <c r="C39" s="26">
        <v>0</v>
      </c>
      <c r="D39" s="15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6">
        <v>0</v>
      </c>
      <c r="N39" s="15">
        <v>0</v>
      </c>
      <c r="O39" s="26">
        <v>0</v>
      </c>
    </row>
    <row r="40" spans="1:15" ht="12.75">
      <c r="A40" s="139" t="s">
        <v>50</v>
      </c>
      <c r="B40" s="25">
        <v>0</v>
      </c>
      <c r="C40" s="26">
        <v>0</v>
      </c>
      <c r="D40" s="15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6">
        <v>0</v>
      </c>
      <c r="N40" s="15">
        <v>0</v>
      </c>
      <c r="O40" s="26">
        <v>0</v>
      </c>
    </row>
    <row r="41" spans="1:15" ht="12.75">
      <c r="A41" s="139" t="s">
        <v>51</v>
      </c>
      <c r="B41" s="25">
        <v>0</v>
      </c>
      <c r="C41" s="26">
        <v>0</v>
      </c>
      <c r="D41" s="15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6">
        <v>0</v>
      </c>
      <c r="N41" s="15">
        <v>0</v>
      </c>
      <c r="O41" s="26">
        <v>0</v>
      </c>
    </row>
    <row r="42" spans="1:15" ht="12.75">
      <c r="A42" s="140" t="s">
        <v>52</v>
      </c>
      <c r="B42" s="25">
        <v>0</v>
      </c>
      <c r="C42" s="26">
        <v>0</v>
      </c>
      <c r="D42" s="15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6">
        <v>0</v>
      </c>
      <c r="N42" s="15">
        <v>0</v>
      </c>
      <c r="O42" s="26">
        <v>0</v>
      </c>
    </row>
    <row r="43" spans="1:15" ht="12.75">
      <c r="A43" s="139" t="s">
        <v>53</v>
      </c>
      <c r="B43" s="25">
        <v>0</v>
      </c>
      <c r="C43" s="26">
        <v>0</v>
      </c>
      <c r="D43" s="15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6">
        <v>0</v>
      </c>
      <c r="N43" s="15">
        <v>0</v>
      </c>
      <c r="O43" s="26">
        <v>0</v>
      </c>
    </row>
    <row r="44" spans="1:15" ht="12.75">
      <c r="A44" s="141" t="s">
        <v>54</v>
      </c>
      <c r="B44" s="25">
        <v>0</v>
      </c>
      <c r="C44" s="26">
        <v>0</v>
      </c>
      <c r="D44" s="15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6">
        <v>0</v>
      </c>
      <c r="N44" s="15">
        <v>0</v>
      </c>
      <c r="O44" s="26">
        <v>0</v>
      </c>
    </row>
    <row r="45" spans="1:15" ht="13.5" thickBot="1">
      <c r="A45" s="142" t="s">
        <v>55</v>
      </c>
      <c r="B45" s="29">
        <v>0</v>
      </c>
      <c r="C45" s="30">
        <v>0</v>
      </c>
      <c r="D45" s="31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0">
        <v>0</v>
      </c>
      <c r="N45" s="31">
        <v>0</v>
      </c>
      <c r="O45" s="30">
        <v>0</v>
      </c>
    </row>
    <row r="46" spans="1:15" ht="13.5" thickBot="1">
      <c r="A46" s="143" t="s">
        <v>56</v>
      </c>
      <c r="B46" s="21">
        <v>0</v>
      </c>
      <c r="C46" s="22">
        <v>0</v>
      </c>
      <c r="D46" s="21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2">
        <v>0</v>
      </c>
      <c r="N46" s="21">
        <v>0</v>
      </c>
      <c r="O46" s="22">
        <v>0</v>
      </c>
    </row>
    <row r="47" spans="1:15" s="36" customFormat="1" ht="12.75">
      <c r="A47" s="14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s="36" customFormat="1" ht="12.75">
      <c r="A48" s="14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1:15" s="36" customFormat="1" ht="12.75">
      <c r="A49" s="144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1:15" s="36" customFormat="1" ht="12.75">
      <c r="A50" s="14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  <row r="51" spans="1:15" s="36" customFormat="1" ht="12.75">
      <c r="A51" s="14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</row>
    <row r="52" spans="1:15" s="36" customFormat="1" ht="12.75">
      <c r="A52" s="144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s="36" customFormat="1" ht="12.75">
      <c r="A53" s="144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</row>
    <row r="54" spans="1:15" s="36" customFormat="1" ht="12.75">
      <c r="A54" s="144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</row>
    <row r="55" spans="1:15" s="36" customFormat="1" ht="12.75">
      <c r="A55" s="144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</row>
    <row r="56" spans="1:15" s="36" customFormat="1" ht="12.75">
      <c r="A56" s="144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</row>
    <row r="57" spans="1:15" s="36" customFormat="1" ht="12.75">
      <c r="A57" s="144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s="36" customFormat="1" ht="12.75">
      <c r="A58" s="144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</row>
    <row r="59" spans="1:15" s="36" customFormat="1" ht="12.75">
      <c r="A59" s="144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</row>
    <row r="60" spans="1:15" s="36" customFormat="1" ht="12.75">
      <c r="A60" s="144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</row>
    <row r="61" spans="1:15" s="36" customFormat="1" ht="12.75">
      <c r="A61" s="144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</row>
    <row r="62" spans="1:15" s="36" customFormat="1" ht="12.75">
      <c r="A62" s="14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</row>
    <row r="63" spans="1:15" s="36" customFormat="1" ht="12.75">
      <c r="A63" s="144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s="36" customFormat="1" ht="12.75">
      <c r="A64" s="144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</row>
    <row r="65" spans="1:15" s="36" customFormat="1" ht="13.5" thickBot="1">
      <c r="A65" s="144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</row>
    <row r="66" spans="1:15" ht="12.75" customHeight="1" thickBot="1">
      <c r="A66" s="180" t="s">
        <v>1</v>
      </c>
      <c r="B66" s="176" t="s">
        <v>2</v>
      </c>
      <c r="C66" s="163"/>
      <c r="D66" s="177" t="s">
        <v>3</v>
      </c>
      <c r="E66" s="178"/>
      <c r="F66" s="178"/>
      <c r="G66" s="178"/>
      <c r="H66" s="178"/>
      <c r="I66" s="178"/>
      <c r="J66" s="178"/>
      <c r="K66" s="178"/>
      <c r="L66" s="178"/>
      <c r="M66" s="179"/>
      <c r="N66" s="162" t="s">
        <v>4</v>
      </c>
      <c r="O66" s="163"/>
    </row>
    <row r="67" spans="1:15" ht="53.25" customHeight="1">
      <c r="A67" s="181"/>
      <c r="B67" s="164"/>
      <c r="C67" s="165"/>
      <c r="D67" s="166" t="s">
        <v>5</v>
      </c>
      <c r="E67" s="167"/>
      <c r="F67" s="168" t="s">
        <v>6</v>
      </c>
      <c r="G67" s="168"/>
      <c r="H67" s="169" t="s">
        <v>7</v>
      </c>
      <c r="I67" s="169"/>
      <c r="J67" s="170" t="s">
        <v>8</v>
      </c>
      <c r="K67" s="171"/>
      <c r="L67" s="169" t="s">
        <v>9</v>
      </c>
      <c r="M67" s="172"/>
      <c r="N67" s="164"/>
      <c r="O67" s="165"/>
    </row>
    <row r="68" spans="1:15" ht="27.75" customHeight="1" thickBot="1">
      <c r="A68" s="182"/>
      <c r="B68" s="4" t="s">
        <v>10</v>
      </c>
      <c r="C68" s="5" t="s">
        <v>11</v>
      </c>
      <c r="D68" s="6" t="s">
        <v>10</v>
      </c>
      <c r="E68" s="7" t="s">
        <v>11</v>
      </c>
      <c r="F68" s="8" t="s">
        <v>10</v>
      </c>
      <c r="G68" s="7" t="s">
        <v>11</v>
      </c>
      <c r="H68" s="8" t="s">
        <v>10</v>
      </c>
      <c r="I68" s="7" t="s">
        <v>11</v>
      </c>
      <c r="J68" s="8" t="s">
        <v>10</v>
      </c>
      <c r="K68" s="9" t="s">
        <v>11</v>
      </c>
      <c r="L68" s="8" t="s">
        <v>10</v>
      </c>
      <c r="M68" s="5" t="s">
        <v>11</v>
      </c>
      <c r="N68" s="6" t="s">
        <v>10</v>
      </c>
      <c r="O68" s="5" t="s">
        <v>11</v>
      </c>
    </row>
    <row r="69" spans="1:15" ht="13.5" thickBot="1">
      <c r="A69" s="145"/>
      <c r="B69" s="159" t="s">
        <v>12</v>
      </c>
      <c r="C69" s="160"/>
      <c r="D69" s="158" t="s">
        <v>13</v>
      </c>
      <c r="E69" s="156"/>
      <c r="F69" s="161" t="s">
        <v>14</v>
      </c>
      <c r="G69" s="161"/>
      <c r="H69" s="156" t="s">
        <v>15</v>
      </c>
      <c r="I69" s="156"/>
      <c r="J69" s="156" t="s">
        <v>16</v>
      </c>
      <c r="K69" s="156"/>
      <c r="L69" s="156" t="s">
        <v>17</v>
      </c>
      <c r="M69" s="157"/>
      <c r="N69" s="158" t="s">
        <v>18</v>
      </c>
      <c r="O69" s="157"/>
    </row>
    <row r="70" spans="1:15" ht="12.75">
      <c r="A70" s="146" t="s">
        <v>57</v>
      </c>
      <c r="B70" s="37"/>
      <c r="C70" s="38"/>
      <c r="D70" s="37"/>
      <c r="E70" s="39"/>
      <c r="F70" s="39"/>
      <c r="G70" s="39"/>
      <c r="H70" s="39"/>
      <c r="I70" s="39"/>
      <c r="J70" s="39"/>
      <c r="K70" s="39"/>
      <c r="L70" s="39"/>
      <c r="M70" s="38"/>
      <c r="N70" s="37"/>
      <c r="O70" s="38"/>
    </row>
    <row r="71" spans="1:15" ht="12.75">
      <c r="A71" s="147" t="s">
        <v>58</v>
      </c>
      <c r="B71" s="15">
        <v>0</v>
      </c>
      <c r="C71" s="26">
        <v>0</v>
      </c>
      <c r="D71" s="15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6">
        <v>0</v>
      </c>
      <c r="N71" s="15">
        <v>0</v>
      </c>
      <c r="O71" s="26">
        <v>0</v>
      </c>
    </row>
    <row r="72" spans="1:15" ht="12.75">
      <c r="A72" s="147" t="s">
        <v>59</v>
      </c>
      <c r="B72" s="15">
        <v>0</v>
      </c>
      <c r="C72" s="26">
        <v>0</v>
      </c>
      <c r="D72" s="15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6">
        <v>0</v>
      </c>
      <c r="N72" s="15">
        <v>0</v>
      </c>
      <c r="O72" s="26">
        <v>0</v>
      </c>
    </row>
    <row r="73" spans="1:15" ht="12.75">
      <c r="A73" s="147" t="s">
        <v>60</v>
      </c>
      <c r="B73" s="15">
        <v>0</v>
      </c>
      <c r="C73" s="26">
        <v>0</v>
      </c>
      <c r="D73" s="15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6">
        <v>0</v>
      </c>
      <c r="N73" s="15">
        <v>0</v>
      </c>
      <c r="O73" s="26">
        <v>0</v>
      </c>
    </row>
    <row r="74" spans="1:15" ht="12.75">
      <c r="A74" s="147" t="s">
        <v>61</v>
      </c>
      <c r="B74" s="15">
        <v>0</v>
      </c>
      <c r="C74" s="26">
        <v>0</v>
      </c>
      <c r="D74" s="15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6">
        <v>0</v>
      </c>
      <c r="N74" s="15">
        <v>0</v>
      </c>
      <c r="O74" s="26">
        <v>0</v>
      </c>
    </row>
    <row r="75" spans="1:15" ht="12.75">
      <c r="A75" s="147" t="s">
        <v>62</v>
      </c>
      <c r="B75" s="15">
        <v>0</v>
      </c>
      <c r="C75" s="26">
        <v>0</v>
      </c>
      <c r="D75" s="15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6">
        <v>0</v>
      </c>
      <c r="N75" s="15">
        <v>0</v>
      </c>
      <c r="O75" s="26">
        <v>0</v>
      </c>
    </row>
    <row r="76" spans="1:15" ht="12.75">
      <c r="A76" s="147" t="s">
        <v>63</v>
      </c>
      <c r="B76" s="15">
        <v>0</v>
      </c>
      <c r="C76" s="26">
        <v>0</v>
      </c>
      <c r="D76" s="15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6">
        <v>0</v>
      </c>
      <c r="N76" s="15">
        <v>0</v>
      </c>
      <c r="O76" s="26">
        <v>0</v>
      </c>
    </row>
    <row r="77" spans="1:15" ht="12.75">
      <c r="A77" s="147" t="s">
        <v>64</v>
      </c>
      <c r="B77" s="15">
        <v>0</v>
      </c>
      <c r="C77" s="26">
        <v>0</v>
      </c>
      <c r="D77" s="15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6">
        <v>0</v>
      </c>
      <c r="N77" s="15">
        <v>0</v>
      </c>
      <c r="O77" s="26">
        <v>0</v>
      </c>
    </row>
    <row r="78" spans="1:15" ht="12.75">
      <c r="A78" s="147" t="s">
        <v>65</v>
      </c>
      <c r="B78" s="15">
        <v>0</v>
      </c>
      <c r="C78" s="26">
        <v>0</v>
      </c>
      <c r="D78" s="15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6">
        <v>0</v>
      </c>
      <c r="N78" s="15">
        <v>0</v>
      </c>
      <c r="O78" s="26">
        <v>0</v>
      </c>
    </row>
    <row r="79" spans="1:15" ht="12.75">
      <c r="A79" s="147" t="s">
        <v>66</v>
      </c>
      <c r="B79" s="15">
        <v>0</v>
      </c>
      <c r="C79" s="26">
        <v>0</v>
      </c>
      <c r="D79" s="15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6">
        <v>0</v>
      </c>
      <c r="N79" s="15">
        <v>0</v>
      </c>
      <c r="O79" s="26">
        <v>0</v>
      </c>
    </row>
    <row r="80" spans="1:15" ht="12.75">
      <c r="A80" s="148" t="s">
        <v>67</v>
      </c>
      <c r="B80" s="15">
        <v>0</v>
      </c>
      <c r="C80" s="26">
        <v>0</v>
      </c>
      <c r="D80" s="15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6">
        <v>0</v>
      </c>
      <c r="N80" s="15">
        <v>0</v>
      </c>
      <c r="O80" s="26">
        <v>0</v>
      </c>
    </row>
    <row r="81" spans="1:15" ht="12.75">
      <c r="A81" s="147" t="s">
        <v>68</v>
      </c>
      <c r="B81" s="15">
        <v>0</v>
      </c>
      <c r="C81" s="26">
        <v>0</v>
      </c>
      <c r="D81" s="15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6">
        <v>0</v>
      </c>
      <c r="N81" s="15">
        <v>0</v>
      </c>
      <c r="O81" s="26">
        <v>0</v>
      </c>
    </row>
    <row r="82" spans="1:15" ht="12.75">
      <c r="A82" s="149" t="s">
        <v>69</v>
      </c>
      <c r="B82" s="15">
        <v>0</v>
      </c>
      <c r="C82" s="26">
        <v>0</v>
      </c>
      <c r="D82" s="15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6">
        <v>0</v>
      </c>
      <c r="N82" s="15">
        <v>0</v>
      </c>
      <c r="O82" s="26">
        <v>0</v>
      </c>
    </row>
    <row r="83" spans="1:15" ht="12.75">
      <c r="A83" s="147" t="s">
        <v>70</v>
      </c>
      <c r="B83" s="15">
        <v>0</v>
      </c>
      <c r="C83" s="26">
        <v>0</v>
      </c>
      <c r="D83" s="15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6">
        <v>0</v>
      </c>
      <c r="N83" s="15">
        <v>0</v>
      </c>
      <c r="O83" s="26">
        <v>0</v>
      </c>
    </row>
    <row r="84" spans="1:15" ht="12.75">
      <c r="A84" s="148" t="s">
        <v>71</v>
      </c>
      <c r="B84" s="16">
        <v>0</v>
      </c>
      <c r="C84" s="40">
        <v>0</v>
      </c>
      <c r="D84" s="16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0">
        <v>0</v>
      </c>
      <c r="N84" s="16">
        <v>0</v>
      </c>
      <c r="O84" s="40">
        <v>0</v>
      </c>
    </row>
    <row r="85" spans="1:15" ht="12.75">
      <c r="A85" s="148" t="s">
        <v>72</v>
      </c>
      <c r="B85" s="15">
        <v>0</v>
      </c>
      <c r="C85" s="26">
        <v>0</v>
      </c>
      <c r="D85" s="15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6">
        <v>0</v>
      </c>
      <c r="N85" s="15">
        <v>0</v>
      </c>
      <c r="O85" s="26">
        <v>0</v>
      </c>
    </row>
    <row r="86" spans="1:15" ht="12.75">
      <c r="A86" s="148" t="s">
        <v>73</v>
      </c>
      <c r="B86" s="15">
        <v>0</v>
      </c>
      <c r="C86" s="26">
        <v>0</v>
      </c>
      <c r="D86" s="15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6">
        <v>0</v>
      </c>
      <c r="N86" s="15">
        <v>0</v>
      </c>
      <c r="O86" s="26">
        <v>0</v>
      </c>
    </row>
    <row r="87" spans="1:15" ht="13.5" thickBot="1">
      <c r="A87" s="150" t="s">
        <v>74</v>
      </c>
      <c r="B87" s="31">
        <v>0</v>
      </c>
      <c r="C87" s="30">
        <v>0</v>
      </c>
      <c r="D87" s="31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0">
        <v>0</v>
      </c>
      <c r="N87" s="31">
        <v>0</v>
      </c>
      <c r="O87" s="30">
        <v>0</v>
      </c>
    </row>
    <row r="88" spans="1:15" s="3" customFormat="1" ht="12.75" customHeight="1" thickBot="1">
      <c r="A88" s="151" t="s">
        <v>75</v>
      </c>
      <c r="B88" s="21">
        <v>0</v>
      </c>
      <c r="C88" s="22">
        <v>0</v>
      </c>
      <c r="D88" s="21">
        <v>0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22">
        <v>0</v>
      </c>
      <c r="N88" s="21">
        <v>0</v>
      </c>
      <c r="O88" s="22">
        <v>0</v>
      </c>
    </row>
    <row r="89" spans="1:15" ht="12.75">
      <c r="A89" s="152" t="s">
        <v>76</v>
      </c>
      <c r="B89" s="37"/>
      <c r="C89" s="38"/>
      <c r="D89" s="44"/>
      <c r="E89" s="39"/>
      <c r="F89" s="39"/>
      <c r="G89" s="39"/>
      <c r="H89" s="39"/>
      <c r="I89" s="39"/>
      <c r="J89" s="39"/>
      <c r="K89" s="39"/>
      <c r="L89" s="39"/>
      <c r="M89" s="45"/>
      <c r="N89" s="37"/>
      <c r="O89" s="38"/>
    </row>
    <row r="90" spans="1:15" ht="12.75">
      <c r="A90" s="148" t="s">
        <v>77</v>
      </c>
      <c r="B90" s="14">
        <v>4</v>
      </c>
      <c r="C90" s="46">
        <v>52</v>
      </c>
      <c r="D90" s="47">
        <v>4</v>
      </c>
      <c r="E90" s="48">
        <v>52</v>
      </c>
      <c r="F90" s="48">
        <v>0</v>
      </c>
      <c r="G90" s="48">
        <v>0</v>
      </c>
      <c r="H90" s="48">
        <v>0</v>
      </c>
      <c r="I90" s="48">
        <v>0</v>
      </c>
      <c r="J90" s="48">
        <v>0</v>
      </c>
      <c r="K90" s="48">
        <v>0</v>
      </c>
      <c r="L90" s="48">
        <v>0</v>
      </c>
      <c r="M90" s="49">
        <v>0</v>
      </c>
      <c r="N90" s="14">
        <v>0</v>
      </c>
      <c r="O90" s="46">
        <v>0</v>
      </c>
    </row>
    <row r="91" spans="1:15" ht="12.75">
      <c r="A91" s="147" t="s">
        <v>78</v>
      </c>
      <c r="B91" s="15">
        <v>0</v>
      </c>
      <c r="C91" s="26">
        <v>0</v>
      </c>
      <c r="D91" s="25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50">
        <v>0</v>
      </c>
      <c r="N91" s="15">
        <v>0</v>
      </c>
      <c r="O91" s="26">
        <v>0</v>
      </c>
    </row>
    <row r="92" spans="1:15" ht="12.75">
      <c r="A92" s="147" t="s">
        <v>79</v>
      </c>
      <c r="B92" s="15">
        <v>0</v>
      </c>
      <c r="C92" s="26">
        <v>0</v>
      </c>
      <c r="D92" s="25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50">
        <v>0</v>
      </c>
      <c r="N92" s="15">
        <v>0</v>
      </c>
      <c r="O92" s="26">
        <v>0</v>
      </c>
    </row>
    <row r="93" spans="1:15" ht="12.75">
      <c r="A93" s="147" t="s">
        <v>80</v>
      </c>
      <c r="B93" s="15">
        <v>0</v>
      </c>
      <c r="C93" s="26">
        <v>0</v>
      </c>
      <c r="D93" s="25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50">
        <v>0</v>
      </c>
      <c r="N93" s="15">
        <v>0</v>
      </c>
      <c r="O93" s="26">
        <v>0</v>
      </c>
    </row>
    <row r="94" spans="1:15" ht="12.75">
      <c r="A94" s="147" t="s">
        <v>81</v>
      </c>
      <c r="B94" s="15">
        <v>0</v>
      </c>
      <c r="C94" s="26">
        <v>0</v>
      </c>
      <c r="D94" s="25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50">
        <v>0</v>
      </c>
      <c r="N94" s="15">
        <v>0</v>
      </c>
      <c r="O94" s="26">
        <v>0</v>
      </c>
    </row>
    <row r="95" spans="1:15" ht="12.75">
      <c r="A95" s="147" t="s">
        <v>82</v>
      </c>
      <c r="B95" s="15">
        <v>3</v>
      </c>
      <c r="C95" s="26">
        <v>26</v>
      </c>
      <c r="D95" s="25">
        <v>3</v>
      </c>
      <c r="E95" s="27">
        <v>26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50">
        <v>0</v>
      </c>
      <c r="N95" s="15">
        <v>1</v>
      </c>
      <c r="O95" s="26">
        <v>50</v>
      </c>
    </row>
    <row r="96" spans="1:15" ht="12.75">
      <c r="A96" s="147" t="s">
        <v>83</v>
      </c>
      <c r="B96" s="15">
        <v>1</v>
      </c>
      <c r="C96" s="26">
        <v>8</v>
      </c>
      <c r="D96" s="25">
        <v>1</v>
      </c>
      <c r="E96" s="27">
        <v>8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50">
        <v>0</v>
      </c>
      <c r="N96" s="15">
        <v>0</v>
      </c>
      <c r="O96" s="26">
        <v>0</v>
      </c>
    </row>
    <row r="97" spans="1:15" ht="12.75">
      <c r="A97" s="147" t="s">
        <v>84</v>
      </c>
      <c r="B97" s="15">
        <v>0</v>
      </c>
      <c r="C97" s="26">
        <v>0</v>
      </c>
      <c r="D97" s="25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50">
        <v>0</v>
      </c>
      <c r="N97" s="15">
        <v>0</v>
      </c>
      <c r="O97" s="26">
        <v>0</v>
      </c>
    </row>
    <row r="98" spans="1:15" ht="12.75">
      <c r="A98" s="147" t="s">
        <v>85</v>
      </c>
      <c r="B98" s="15">
        <v>4</v>
      </c>
      <c r="C98" s="26">
        <v>37</v>
      </c>
      <c r="D98" s="25">
        <v>4</v>
      </c>
      <c r="E98" s="27">
        <v>37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50">
        <v>0</v>
      </c>
      <c r="N98" s="15">
        <v>0</v>
      </c>
      <c r="O98" s="26">
        <v>0</v>
      </c>
    </row>
    <row r="99" spans="1:15" ht="12.75">
      <c r="A99" s="147" t="s">
        <v>86</v>
      </c>
      <c r="B99" s="15">
        <v>0</v>
      </c>
      <c r="C99" s="26">
        <v>0</v>
      </c>
      <c r="D99" s="25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50">
        <v>0</v>
      </c>
      <c r="N99" s="15">
        <v>0</v>
      </c>
      <c r="O99" s="26">
        <v>0</v>
      </c>
    </row>
    <row r="100" spans="1:15" ht="12.75">
      <c r="A100" s="148" t="s">
        <v>87</v>
      </c>
      <c r="B100" s="15">
        <v>0</v>
      </c>
      <c r="C100" s="26">
        <v>0</v>
      </c>
      <c r="D100" s="25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50">
        <v>0</v>
      </c>
      <c r="N100" s="15">
        <v>0</v>
      </c>
      <c r="O100" s="26">
        <v>0</v>
      </c>
    </row>
    <row r="101" spans="1:15" ht="12.75">
      <c r="A101" s="147" t="s">
        <v>88</v>
      </c>
      <c r="B101" s="15">
        <v>0</v>
      </c>
      <c r="C101" s="26">
        <v>0</v>
      </c>
      <c r="D101" s="25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50">
        <v>0</v>
      </c>
      <c r="N101" s="15">
        <v>0</v>
      </c>
      <c r="O101" s="26">
        <v>0</v>
      </c>
    </row>
    <row r="102" spans="1:15" ht="12.75">
      <c r="A102" s="149" t="s">
        <v>89</v>
      </c>
      <c r="B102" s="15">
        <v>0</v>
      </c>
      <c r="C102" s="26">
        <v>0</v>
      </c>
      <c r="D102" s="25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50">
        <v>0</v>
      </c>
      <c r="N102" s="15">
        <v>0</v>
      </c>
      <c r="O102" s="26">
        <v>0</v>
      </c>
    </row>
    <row r="103" spans="1:15" ht="12.75">
      <c r="A103" s="147" t="s">
        <v>90</v>
      </c>
      <c r="B103" s="15">
        <v>0</v>
      </c>
      <c r="C103" s="26">
        <v>0</v>
      </c>
      <c r="D103" s="25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50">
        <v>0</v>
      </c>
      <c r="N103" s="15">
        <v>0</v>
      </c>
      <c r="O103" s="26">
        <v>0</v>
      </c>
    </row>
    <row r="104" spans="1:15" ht="12.75">
      <c r="A104" s="148" t="s">
        <v>91</v>
      </c>
      <c r="B104" s="16">
        <v>0</v>
      </c>
      <c r="C104" s="40">
        <v>0</v>
      </c>
      <c r="D104" s="5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52">
        <v>0</v>
      </c>
      <c r="N104" s="16">
        <v>0</v>
      </c>
      <c r="O104" s="40">
        <v>0</v>
      </c>
    </row>
    <row r="105" spans="1:15" ht="12.75">
      <c r="A105" s="148" t="s">
        <v>92</v>
      </c>
      <c r="B105" s="15">
        <v>8</v>
      </c>
      <c r="C105" s="26">
        <v>210</v>
      </c>
      <c r="D105" s="25">
        <v>8</v>
      </c>
      <c r="E105" s="27">
        <v>210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50">
        <v>0</v>
      </c>
      <c r="N105" s="15">
        <v>0</v>
      </c>
      <c r="O105" s="26">
        <v>0</v>
      </c>
    </row>
    <row r="106" spans="1:15" ht="13.5" thickBot="1">
      <c r="A106" s="150" t="s">
        <v>93</v>
      </c>
      <c r="B106" s="18">
        <v>4</v>
      </c>
      <c r="C106" s="53">
        <v>21</v>
      </c>
      <c r="D106" s="29">
        <v>4</v>
      </c>
      <c r="E106" s="32">
        <v>21</v>
      </c>
      <c r="F106" s="32">
        <v>0</v>
      </c>
      <c r="G106" s="32">
        <v>0</v>
      </c>
      <c r="H106" s="32">
        <v>0</v>
      </c>
      <c r="I106" s="32">
        <v>0</v>
      </c>
      <c r="J106" s="32">
        <v>0</v>
      </c>
      <c r="K106" s="32">
        <v>0</v>
      </c>
      <c r="L106" s="32">
        <v>0</v>
      </c>
      <c r="M106" s="54">
        <v>0</v>
      </c>
      <c r="N106" s="18">
        <v>0</v>
      </c>
      <c r="O106" s="53">
        <v>0</v>
      </c>
    </row>
    <row r="107" spans="1:15" s="3" customFormat="1" ht="13.5" thickBot="1">
      <c r="A107" s="153" t="s">
        <v>94</v>
      </c>
      <c r="B107" s="55">
        <f aca="true" t="shared" si="2" ref="B107:O107">SUM(B90:B106)</f>
        <v>24</v>
      </c>
      <c r="C107" s="56">
        <f t="shared" si="2"/>
        <v>354</v>
      </c>
      <c r="D107" s="55">
        <f t="shared" si="2"/>
        <v>24</v>
      </c>
      <c r="E107" s="57">
        <f t="shared" si="2"/>
        <v>354</v>
      </c>
      <c r="F107" s="57">
        <f t="shared" si="2"/>
        <v>0</v>
      </c>
      <c r="G107" s="57">
        <f t="shared" si="2"/>
        <v>0</v>
      </c>
      <c r="H107" s="57">
        <f t="shared" si="2"/>
        <v>0</v>
      </c>
      <c r="I107" s="57">
        <f t="shared" si="2"/>
        <v>0</v>
      </c>
      <c r="J107" s="57">
        <f t="shared" si="2"/>
        <v>0</v>
      </c>
      <c r="K107" s="57">
        <f t="shared" si="2"/>
        <v>0</v>
      </c>
      <c r="L107" s="57">
        <f t="shared" si="2"/>
        <v>0</v>
      </c>
      <c r="M107" s="56">
        <f t="shared" si="2"/>
        <v>0</v>
      </c>
      <c r="N107" s="58">
        <f t="shared" si="2"/>
        <v>1</v>
      </c>
      <c r="O107" s="59">
        <f t="shared" si="2"/>
        <v>50</v>
      </c>
    </row>
    <row r="108" spans="1:15" ht="12.75">
      <c r="A108" s="131" t="s">
        <v>95</v>
      </c>
      <c r="B108" s="11"/>
      <c r="C108" s="13"/>
      <c r="D108" s="11"/>
      <c r="E108" s="12"/>
      <c r="F108" s="12"/>
      <c r="G108" s="12"/>
      <c r="H108" s="12"/>
      <c r="I108" s="12"/>
      <c r="J108" s="12"/>
      <c r="K108" s="12"/>
      <c r="L108" s="12"/>
      <c r="M108" s="13"/>
      <c r="N108" s="11"/>
      <c r="O108" s="13"/>
    </row>
    <row r="109" spans="1:15" ht="13.5" thickBot="1">
      <c r="A109" s="136" t="s">
        <v>96</v>
      </c>
      <c r="B109" s="18">
        <v>0</v>
      </c>
      <c r="C109" s="53">
        <v>0</v>
      </c>
      <c r="D109" s="18">
        <v>0</v>
      </c>
      <c r="E109" s="92">
        <v>0</v>
      </c>
      <c r="F109" s="92">
        <v>0</v>
      </c>
      <c r="G109" s="92">
        <v>0</v>
      </c>
      <c r="H109" s="92">
        <v>0</v>
      </c>
      <c r="I109" s="92">
        <v>0</v>
      </c>
      <c r="J109" s="92">
        <v>0</v>
      </c>
      <c r="K109" s="92">
        <v>0</v>
      </c>
      <c r="L109" s="92">
        <v>0</v>
      </c>
      <c r="M109" s="53">
        <v>0</v>
      </c>
      <c r="N109" s="18">
        <v>0</v>
      </c>
      <c r="O109" s="53">
        <v>0</v>
      </c>
    </row>
    <row r="110" spans="1:15" ht="13.5" thickBot="1">
      <c r="A110" s="154" t="s">
        <v>97</v>
      </c>
      <c r="B110" s="110">
        <f aca="true" t="shared" si="3" ref="B110:O110">SUM(B109)</f>
        <v>0</v>
      </c>
      <c r="C110" s="111">
        <f t="shared" si="3"/>
        <v>0</v>
      </c>
      <c r="D110" s="55">
        <f t="shared" si="3"/>
        <v>0</v>
      </c>
      <c r="E110" s="57">
        <f t="shared" si="3"/>
        <v>0</v>
      </c>
      <c r="F110" s="57">
        <f t="shared" si="3"/>
        <v>0</v>
      </c>
      <c r="G110" s="57">
        <f t="shared" si="3"/>
        <v>0</v>
      </c>
      <c r="H110" s="57">
        <f t="shared" si="3"/>
        <v>0</v>
      </c>
      <c r="I110" s="57">
        <f t="shared" si="3"/>
        <v>0</v>
      </c>
      <c r="J110" s="57">
        <f t="shared" si="3"/>
        <v>0</v>
      </c>
      <c r="K110" s="57">
        <f t="shared" si="3"/>
        <v>0</v>
      </c>
      <c r="L110" s="57">
        <f t="shared" si="3"/>
        <v>0</v>
      </c>
      <c r="M110" s="56">
        <f t="shared" si="3"/>
        <v>0</v>
      </c>
      <c r="N110" s="110">
        <f t="shared" si="3"/>
        <v>0</v>
      </c>
      <c r="O110" s="111">
        <f t="shared" si="3"/>
        <v>0</v>
      </c>
    </row>
    <row r="111" spans="1:15" ht="12.75">
      <c r="A111" s="146" t="s">
        <v>98</v>
      </c>
      <c r="B111" s="61"/>
      <c r="C111" s="62"/>
      <c r="D111" s="63"/>
      <c r="E111" s="64"/>
      <c r="F111" s="65"/>
      <c r="G111" s="66"/>
      <c r="H111" s="64"/>
      <c r="I111" s="65"/>
      <c r="J111" s="66"/>
      <c r="K111" s="64"/>
      <c r="L111" s="65"/>
      <c r="M111" s="67"/>
      <c r="N111" s="61"/>
      <c r="O111" s="68"/>
    </row>
    <row r="112" spans="1:15" ht="12.75">
      <c r="A112" s="147" t="s">
        <v>99</v>
      </c>
      <c r="B112" s="15">
        <v>0</v>
      </c>
      <c r="C112" s="50">
        <v>0</v>
      </c>
      <c r="D112" s="15">
        <v>0</v>
      </c>
      <c r="E112" s="27">
        <v>0</v>
      </c>
      <c r="F112" s="27">
        <v>0</v>
      </c>
      <c r="G112" s="27">
        <v>0</v>
      </c>
      <c r="H112" s="25">
        <v>0</v>
      </c>
      <c r="I112" s="27">
        <v>0</v>
      </c>
      <c r="J112" s="27">
        <v>0</v>
      </c>
      <c r="K112" s="27">
        <v>0</v>
      </c>
      <c r="L112" s="27">
        <v>0</v>
      </c>
      <c r="M112" s="26">
        <v>0</v>
      </c>
      <c r="N112" s="25">
        <v>0</v>
      </c>
      <c r="O112" s="26">
        <v>0</v>
      </c>
    </row>
    <row r="113" spans="1:15" ht="13.5" thickBot="1">
      <c r="A113" s="149" t="s">
        <v>100</v>
      </c>
      <c r="B113" s="31">
        <v>0</v>
      </c>
      <c r="C113" s="54">
        <v>0</v>
      </c>
      <c r="D113" s="18">
        <v>0</v>
      </c>
      <c r="E113" s="92">
        <v>0</v>
      </c>
      <c r="F113" s="92">
        <v>0</v>
      </c>
      <c r="G113" s="92">
        <v>0</v>
      </c>
      <c r="H113" s="91">
        <v>0</v>
      </c>
      <c r="I113" s="92">
        <v>0</v>
      </c>
      <c r="J113" s="92">
        <v>0</v>
      </c>
      <c r="K113" s="92">
        <v>0</v>
      </c>
      <c r="L113" s="92">
        <v>0</v>
      </c>
      <c r="M113" s="53">
        <v>0</v>
      </c>
      <c r="N113" s="29">
        <v>0</v>
      </c>
      <c r="O113" s="30">
        <v>0</v>
      </c>
    </row>
    <row r="114" spans="1:15" ht="13.5" thickBot="1">
      <c r="A114" s="151" t="s">
        <v>101</v>
      </c>
      <c r="B114" s="69">
        <v>0</v>
      </c>
      <c r="C114" s="70">
        <v>0</v>
      </c>
      <c r="D114" s="60">
        <v>0</v>
      </c>
      <c r="E114" s="106">
        <v>0</v>
      </c>
      <c r="F114" s="106">
        <v>0</v>
      </c>
      <c r="G114" s="106">
        <v>0</v>
      </c>
      <c r="H114" s="106">
        <v>0</v>
      </c>
      <c r="I114" s="106">
        <v>0</v>
      </c>
      <c r="J114" s="106">
        <v>0</v>
      </c>
      <c r="K114" s="106">
        <v>0</v>
      </c>
      <c r="L114" s="106">
        <v>0</v>
      </c>
      <c r="M114" s="107">
        <v>0</v>
      </c>
      <c r="N114" s="73">
        <v>0</v>
      </c>
      <c r="O114" s="72">
        <v>0</v>
      </c>
    </row>
    <row r="115" spans="1:15" ht="12.75">
      <c r="A115" s="130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</row>
    <row r="116" spans="1:15" ht="12.75">
      <c r="A116" s="130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</row>
    <row r="117" spans="1:15" ht="12.75">
      <c r="A117" s="130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</row>
    <row r="118" spans="1:15" ht="12.75">
      <c r="A118" s="130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</row>
    <row r="119" spans="1:15" ht="12.75">
      <c r="A119" s="130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</row>
    <row r="120" spans="1:15" ht="12.75">
      <c r="A120" s="130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</row>
    <row r="121" spans="1:15" ht="12.75">
      <c r="A121" s="130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</row>
    <row r="122" spans="1:15" ht="12.75">
      <c r="A122" s="130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</row>
    <row r="123" spans="1:15" ht="12.75">
      <c r="A123" s="130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</row>
    <row r="124" spans="1:15" ht="12.75">
      <c r="A124" s="130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</row>
    <row r="125" spans="1:15" ht="12.75">
      <c r="A125" s="130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</row>
    <row r="126" spans="1:15" ht="12.75">
      <c r="A126" s="130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</row>
    <row r="127" spans="1:15" ht="12.75">
      <c r="A127" s="130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</row>
    <row r="128" spans="1:15" ht="12.75">
      <c r="A128" s="130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</row>
    <row r="129" spans="1:15" ht="12.75">
      <c r="A129" s="130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</row>
    <row r="130" spans="1:15" ht="13.5" thickBot="1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</row>
    <row r="131" spans="1:15" ht="12.75" customHeight="1" thickBot="1">
      <c r="A131" s="173" t="s">
        <v>1</v>
      </c>
      <c r="B131" s="176" t="s">
        <v>2</v>
      </c>
      <c r="C131" s="163"/>
      <c r="D131" s="177" t="s">
        <v>3</v>
      </c>
      <c r="E131" s="178"/>
      <c r="F131" s="178"/>
      <c r="G131" s="178"/>
      <c r="H131" s="178"/>
      <c r="I131" s="178"/>
      <c r="J131" s="178"/>
      <c r="K131" s="178"/>
      <c r="L131" s="178"/>
      <c r="M131" s="179"/>
      <c r="N131" s="162" t="s">
        <v>4</v>
      </c>
      <c r="O131" s="163"/>
    </row>
    <row r="132" spans="1:15" ht="53.25" customHeight="1">
      <c r="A132" s="174"/>
      <c r="B132" s="164"/>
      <c r="C132" s="165"/>
      <c r="D132" s="166" t="s">
        <v>5</v>
      </c>
      <c r="E132" s="167"/>
      <c r="F132" s="168" t="s">
        <v>6</v>
      </c>
      <c r="G132" s="168"/>
      <c r="H132" s="169" t="s">
        <v>7</v>
      </c>
      <c r="I132" s="169"/>
      <c r="J132" s="170" t="s">
        <v>8</v>
      </c>
      <c r="K132" s="171"/>
      <c r="L132" s="169" t="s">
        <v>9</v>
      </c>
      <c r="M132" s="172"/>
      <c r="N132" s="164"/>
      <c r="O132" s="165"/>
    </row>
    <row r="133" spans="1:15" ht="27.75" customHeight="1" thickBot="1">
      <c r="A133" s="175"/>
      <c r="B133" s="4" t="s">
        <v>10</v>
      </c>
      <c r="C133" s="5" t="s">
        <v>11</v>
      </c>
      <c r="D133" s="6" t="s">
        <v>10</v>
      </c>
      <c r="E133" s="7" t="s">
        <v>11</v>
      </c>
      <c r="F133" s="8" t="s">
        <v>10</v>
      </c>
      <c r="G133" s="7" t="s">
        <v>11</v>
      </c>
      <c r="H133" s="8" t="s">
        <v>10</v>
      </c>
      <c r="I133" s="7" t="s">
        <v>11</v>
      </c>
      <c r="J133" s="8" t="s">
        <v>10</v>
      </c>
      <c r="K133" s="9" t="s">
        <v>11</v>
      </c>
      <c r="L133" s="8" t="s">
        <v>10</v>
      </c>
      <c r="M133" s="5" t="s">
        <v>11</v>
      </c>
      <c r="N133" s="6" t="s">
        <v>10</v>
      </c>
      <c r="O133" s="5" t="s">
        <v>11</v>
      </c>
    </row>
    <row r="134" spans="1:15" ht="13.5" thickBot="1">
      <c r="A134" s="10"/>
      <c r="B134" s="159" t="s">
        <v>12</v>
      </c>
      <c r="C134" s="160"/>
      <c r="D134" s="158" t="s">
        <v>13</v>
      </c>
      <c r="E134" s="156"/>
      <c r="F134" s="161" t="s">
        <v>14</v>
      </c>
      <c r="G134" s="161"/>
      <c r="H134" s="156" t="s">
        <v>15</v>
      </c>
      <c r="I134" s="156"/>
      <c r="J134" s="156" t="s">
        <v>16</v>
      </c>
      <c r="K134" s="156"/>
      <c r="L134" s="156" t="s">
        <v>17</v>
      </c>
      <c r="M134" s="157"/>
      <c r="N134" s="158" t="s">
        <v>18</v>
      </c>
      <c r="O134" s="157"/>
    </row>
    <row r="135" spans="1:15" ht="12.75">
      <c r="A135" s="113" t="s">
        <v>102</v>
      </c>
      <c r="B135" s="74"/>
      <c r="C135" s="75"/>
      <c r="D135" s="37"/>
      <c r="E135" s="39"/>
      <c r="F135" s="39"/>
      <c r="G135" s="39"/>
      <c r="H135" s="39"/>
      <c r="I135" s="39"/>
      <c r="J135" s="39"/>
      <c r="K135" s="39"/>
      <c r="L135" s="39"/>
      <c r="M135" s="38"/>
      <c r="N135" s="44"/>
      <c r="O135" s="38"/>
    </row>
    <row r="136" spans="1:15" ht="12.75">
      <c r="A136" s="114" t="s">
        <v>103</v>
      </c>
      <c r="B136" s="15">
        <v>0</v>
      </c>
      <c r="C136" s="26">
        <v>0</v>
      </c>
      <c r="D136" s="15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6">
        <v>0</v>
      </c>
      <c r="N136" s="25">
        <v>0</v>
      </c>
      <c r="O136" s="26">
        <v>0</v>
      </c>
    </row>
    <row r="137" spans="1:15" ht="12.75">
      <c r="A137" s="116" t="s">
        <v>104</v>
      </c>
      <c r="B137" s="15">
        <v>0</v>
      </c>
      <c r="C137" s="26">
        <v>0</v>
      </c>
      <c r="D137" s="15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6">
        <v>0</v>
      </c>
      <c r="N137" s="25">
        <v>0</v>
      </c>
      <c r="O137" s="26">
        <v>0</v>
      </c>
    </row>
    <row r="138" spans="1:15" ht="12.75">
      <c r="A138" s="115" t="s">
        <v>105</v>
      </c>
      <c r="B138" s="15">
        <v>0</v>
      </c>
      <c r="C138" s="26">
        <v>0</v>
      </c>
      <c r="D138" s="15">
        <v>0</v>
      </c>
      <c r="E138" s="27">
        <v>0</v>
      </c>
      <c r="F138" s="27">
        <v>0</v>
      </c>
      <c r="G138" s="27">
        <v>0</v>
      </c>
      <c r="H138" s="27">
        <v>0</v>
      </c>
      <c r="I138" s="27">
        <v>0</v>
      </c>
      <c r="J138" s="27">
        <v>0</v>
      </c>
      <c r="K138" s="27">
        <v>0</v>
      </c>
      <c r="L138" s="27">
        <v>0</v>
      </c>
      <c r="M138" s="26">
        <v>0</v>
      </c>
      <c r="N138" s="25">
        <v>0</v>
      </c>
      <c r="O138" s="26">
        <v>0</v>
      </c>
    </row>
    <row r="139" spans="1:15" ht="12.75">
      <c r="A139" s="116" t="s">
        <v>106</v>
      </c>
      <c r="B139" s="15">
        <v>0</v>
      </c>
      <c r="C139" s="26">
        <v>0</v>
      </c>
      <c r="D139" s="15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0</v>
      </c>
      <c r="M139" s="26">
        <v>0</v>
      </c>
      <c r="N139" s="25">
        <v>0</v>
      </c>
      <c r="O139" s="26">
        <v>0</v>
      </c>
    </row>
    <row r="140" spans="1:15" ht="13.5" thickBot="1">
      <c r="A140" s="116" t="s">
        <v>107</v>
      </c>
      <c r="B140" s="18">
        <v>0</v>
      </c>
      <c r="C140" s="53">
        <v>0</v>
      </c>
      <c r="D140" s="18">
        <v>0</v>
      </c>
      <c r="E140" s="92">
        <v>0</v>
      </c>
      <c r="F140" s="92">
        <v>0</v>
      </c>
      <c r="G140" s="92">
        <v>0</v>
      </c>
      <c r="H140" s="92">
        <v>0</v>
      </c>
      <c r="I140" s="92">
        <v>0</v>
      </c>
      <c r="J140" s="92">
        <v>0</v>
      </c>
      <c r="K140" s="92">
        <v>0</v>
      </c>
      <c r="L140" s="92">
        <v>0</v>
      </c>
      <c r="M140" s="53">
        <v>0</v>
      </c>
      <c r="N140" s="91">
        <v>0</v>
      </c>
      <c r="O140" s="53">
        <v>0</v>
      </c>
    </row>
    <row r="141" spans="1:15" ht="13.5" thickBot="1">
      <c r="A141" s="43" t="s">
        <v>108</v>
      </c>
      <c r="B141" s="110">
        <f aca="true" t="shared" si="4" ref="B141:O141">SUM(B136:B140)</f>
        <v>0</v>
      </c>
      <c r="C141" s="111">
        <f t="shared" si="4"/>
        <v>0</v>
      </c>
      <c r="D141" s="110">
        <f t="shared" si="4"/>
        <v>0</v>
      </c>
      <c r="E141" s="112">
        <f t="shared" si="4"/>
        <v>0</v>
      </c>
      <c r="F141" s="112">
        <f t="shared" si="4"/>
        <v>0</v>
      </c>
      <c r="G141" s="112">
        <f t="shared" si="4"/>
        <v>0</v>
      </c>
      <c r="H141" s="112">
        <f t="shared" si="4"/>
        <v>0</v>
      </c>
      <c r="I141" s="112">
        <f t="shared" si="4"/>
        <v>0</v>
      </c>
      <c r="J141" s="112">
        <f t="shared" si="4"/>
        <v>0</v>
      </c>
      <c r="K141" s="112">
        <f t="shared" si="4"/>
        <v>0</v>
      </c>
      <c r="L141" s="112">
        <f t="shared" si="4"/>
        <v>0</v>
      </c>
      <c r="M141" s="111">
        <f t="shared" si="4"/>
        <v>0</v>
      </c>
      <c r="N141" s="128">
        <f t="shared" si="4"/>
        <v>0</v>
      </c>
      <c r="O141" s="111">
        <f t="shared" si="4"/>
        <v>0</v>
      </c>
    </row>
    <row r="142" spans="1:15" ht="12.75">
      <c r="A142" s="77" t="s">
        <v>109</v>
      </c>
      <c r="B142" s="74"/>
      <c r="C142" s="75"/>
      <c r="D142" s="129"/>
      <c r="E142" s="78"/>
      <c r="F142" s="78"/>
      <c r="G142" s="78"/>
      <c r="H142" s="78"/>
      <c r="I142" s="78"/>
      <c r="J142" s="78"/>
      <c r="K142" s="78"/>
      <c r="L142" s="78"/>
      <c r="M142" s="79"/>
      <c r="N142" s="74"/>
      <c r="O142" s="75"/>
    </row>
    <row r="143" spans="1:15" s="3" customFormat="1" ht="13.5" thickBot="1">
      <c r="A143" s="80" t="s">
        <v>110</v>
      </c>
      <c r="B143" s="31">
        <v>0</v>
      </c>
      <c r="C143" s="30">
        <v>0</v>
      </c>
      <c r="D143" s="29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54">
        <v>0</v>
      </c>
      <c r="N143" s="31">
        <v>0</v>
      </c>
      <c r="O143" s="30">
        <v>0</v>
      </c>
    </row>
    <row r="144" spans="1:15" s="82" customFormat="1" ht="13.5" thickBot="1">
      <c r="A144" s="33" t="s">
        <v>111</v>
      </c>
      <c r="B144" s="21">
        <v>0</v>
      </c>
      <c r="C144" s="22">
        <v>0</v>
      </c>
      <c r="D144" s="127">
        <v>0</v>
      </c>
      <c r="E144" s="23">
        <v>0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  <c r="K144" s="23">
        <v>0</v>
      </c>
      <c r="L144" s="23">
        <v>0</v>
      </c>
      <c r="M144" s="81">
        <v>0</v>
      </c>
      <c r="N144" s="21">
        <v>0</v>
      </c>
      <c r="O144" s="22">
        <v>0</v>
      </c>
    </row>
    <row r="145" spans="1:15" ht="12.75">
      <c r="A145" s="83" t="s">
        <v>112</v>
      </c>
      <c r="B145" s="84"/>
      <c r="C145" s="85"/>
      <c r="D145" s="86"/>
      <c r="E145" s="87"/>
      <c r="F145" s="87"/>
      <c r="G145" s="87"/>
      <c r="H145" s="87"/>
      <c r="I145" s="87"/>
      <c r="J145" s="87"/>
      <c r="K145" s="87"/>
      <c r="L145" s="87"/>
      <c r="M145" s="88"/>
      <c r="N145" s="84"/>
      <c r="O145" s="85"/>
    </row>
    <row r="146" spans="1:15" ht="12.75">
      <c r="A146" s="89" t="s">
        <v>113</v>
      </c>
      <c r="B146" s="14">
        <v>1</v>
      </c>
      <c r="C146" s="46">
        <v>43</v>
      </c>
      <c r="D146" s="47">
        <v>1</v>
      </c>
      <c r="E146" s="48">
        <v>43</v>
      </c>
      <c r="F146" s="48">
        <v>0</v>
      </c>
      <c r="G146" s="48">
        <v>0</v>
      </c>
      <c r="H146" s="48">
        <v>0</v>
      </c>
      <c r="I146" s="48">
        <v>0</v>
      </c>
      <c r="J146" s="48">
        <v>0</v>
      </c>
      <c r="K146" s="48">
        <v>0</v>
      </c>
      <c r="L146" s="48">
        <v>0</v>
      </c>
      <c r="M146" s="49">
        <v>0</v>
      </c>
      <c r="N146" s="14">
        <v>0</v>
      </c>
      <c r="O146" s="46">
        <v>0</v>
      </c>
    </row>
    <row r="147" spans="1:15" ht="13.5" thickBot="1">
      <c r="A147" s="90" t="s">
        <v>114</v>
      </c>
      <c r="B147" s="18">
        <v>0</v>
      </c>
      <c r="C147" s="53">
        <v>0</v>
      </c>
      <c r="D147" s="91">
        <v>0</v>
      </c>
      <c r="E147" s="92">
        <v>0</v>
      </c>
      <c r="F147" s="92">
        <v>0</v>
      </c>
      <c r="G147" s="92">
        <v>0</v>
      </c>
      <c r="H147" s="92">
        <v>0</v>
      </c>
      <c r="I147" s="92">
        <v>0</v>
      </c>
      <c r="J147" s="92">
        <v>0</v>
      </c>
      <c r="K147" s="92">
        <v>0</v>
      </c>
      <c r="L147" s="92">
        <v>0</v>
      </c>
      <c r="M147" s="93">
        <v>0</v>
      </c>
      <c r="N147" s="18">
        <v>0</v>
      </c>
      <c r="O147" s="53">
        <v>0</v>
      </c>
    </row>
    <row r="148" spans="1:15" s="3" customFormat="1" ht="13.5" thickBot="1">
      <c r="A148" s="33" t="s">
        <v>115</v>
      </c>
      <c r="B148" s="94">
        <v>1</v>
      </c>
      <c r="C148" s="95">
        <v>43</v>
      </c>
      <c r="D148" s="96">
        <v>1</v>
      </c>
      <c r="E148" s="97">
        <v>43</v>
      </c>
      <c r="F148" s="97">
        <v>0</v>
      </c>
      <c r="G148" s="97">
        <v>0</v>
      </c>
      <c r="H148" s="97">
        <v>0</v>
      </c>
      <c r="I148" s="97">
        <v>0</v>
      </c>
      <c r="J148" s="97">
        <v>0</v>
      </c>
      <c r="K148" s="97">
        <v>0</v>
      </c>
      <c r="L148" s="97">
        <v>0</v>
      </c>
      <c r="M148" s="95">
        <v>0</v>
      </c>
      <c r="N148" s="94">
        <v>0</v>
      </c>
      <c r="O148" s="95">
        <v>0</v>
      </c>
    </row>
    <row r="149" spans="1:15" ht="12.75">
      <c r="A149" s="98" t="s">
        <v>116</v>
      </c>
      <c r="B149" s="15"/>
      <c r="C149" s="26"/>
      <c r="D149" s="15"/>
      <c r="E149" s="27"/>
      <c r="F149" s="27"/>
      <c r="G149" s="27"/>
      <c r="H149" s="27"/>
      <c r="I149" s="27"/>
      <c r="J149" s="27"/>
      <c r="K149" s="27"/>
      <c r="L149" s="27"/>
      <c r="M149" s="26"/>
      <c r="N149" s="15"/>
      <c r="O149" s="26"/>
    </row>
    <row r="150" spans="1:15" ht="13.5" thickBot="1">
      <c r="A150" s="17" t="s">
        <v>117</v>
      </c>
      <c r="B150" s="31">
        <v>0</v>
      </c>
      <c r="C150" s="30">
        <v>0</v>
      </c>
      <c r="D150" s="31">
        <v>0</v>
      </c>
      <c r="E150" s="32">
        <v>0</v>
      </c>
      <c r="F150" s="32">
        <v>0</v>
      </c>
      <c r="G150" s="32">
        <v>0</v>
      </c>
      <c r="H150" s="32">
        <v>0</v>
      </c>
      <c r="I150" s="32">
        <v>0</v>
      </c>
      <c r="J150" s="32">
        <v>0</v>
      </c>
      <c r="K150" s="32">
        <v>0</v>
      </c>
      <c r="L150" s="32">
        <v>0</v>
      </c>
      <c r="M150" s="30">
        <v>0</v>
      </c>
      <c r="N150" s="31">
        <v>0</v>
      </c>
      <c r="O150" s="30">
        <v>0</v>
      </c>
    </row>
    <row r="151" spans="1:15" ht="13.5" thickBot="1">
      <c r="A151" s="20" t="s">
        <v>118</v>
      </c>
      <c r="B151" s="69">
        <v>0</v>
      </c>
      <c r="C151" s="72">
        <v>0</v>
      </c>
      <c r="D151" s="69">
        <v>0</v>
      </c>
      <c r="E151" s="71">
        <v>0</v>
      </c>
      <c r="F151" s="71">
        <v>0</v>
      </c>
      <c r="G151" s="71">
        <v>0</v>
      </c>
      <c r="H151" s="71">
        <v>0</v>
      </c>
      <c r="I151" s="71">
        <v>0</v>
      </c>
      <c r="J151" s="71">
        <v>0</v>
      </c>
      <c r="K151" s="71">
        <v>0</v>
      </c>
      <c r="L151" s="71">
        <v>0</v>
      </c>
      <c r="M151" s="72">
        <v>0</v>
      </c>
      <c r="N151" s="69">
        <v>0</v>
      </c>
      <c r="O151" s="72">
        <v>0</v>
      </c>
    </row>
    <row r="152" spans="1:15" ht="12.75">
      <c r="A152" s="99" t="s">
        <v>119</v>
      </c>
      <c r="B152" s="14"/>
      <c r="C152" s="46"/>
      <c r="D152" s="14"/>
      <c r="E152" s="48"/>
      <c r="F152" s="48"/>
      <c r="G152" s="48"/>
      <c r="H152" s="48"/>
      <c r="I152" s="48"/>
      <c r="J152" s="48"/>
      <c r="K152" s="48"/>
      <c r="L152" s="48"/>
      <c r="M152" s="46"/>
      <c r="N152" s="14"/>
      <c r="O152" s="46"/>
    </row>
    <row r="153" spans="1:15" ht="12.75">
      <c r="A153" s="24" t="s">
        <v>120</v>
      </c>
      <c r="B153" s="15">
        <v>0</v>
      </c>
      <c r="C153" s="26">
        <v>0</v>
      </c>
      <c r="D153" s="15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6">
        <v>0</v>
      </c>
      <c r="N153" s="15">
        <v>0</v>
      </c>
      <c r="O153" s="26">
        <v>0</v>
      </c>
    </row>
    <row r="154" spans="1:15" ht="12.75">
      <c r="A154" s="28" t="s">
        <v>121</v>
      </c>
      <c r="B154" s="15">
        <v>0</v>
      </c>
      <c r="C154" s="26">
        <v>0</v>
      </c>
      <c r="D154" s="15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6">
        <v>0</v>
      </c>
      <c r="N154" s="15">
        <v>0</v>
      </c>
      <c r="O154" s="26">
        <v>0</v>
      </c>
    </row>
    <row r="155" spans="1:15" ht="12.75">
      <c r="A155" s="28" t="s">
        <v>122</v>
      </c>
      <c r="B155" s="15">
        <v>0</v>
      </c>
      <c r="C155" s="26">
        <v>0</v>
      </c>
      <c r="D155" s="15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6">
        <v>0</v>
      </c>
      <c r="N155" s="15">
        <v>0</v>
      </c>
      <c r="O155" s="26">
        <v>0</v>
      </c>
    </row>
    <row r="156" spans="1:15" ht="12.75">
      <c r="A156" s="28" t="s">
        <v>123</v>
      </c>
      <c r="B156" s="15">
        <v>0</v>
      </c>
      <c r="C156" s="26">
        <v>0</v>
      </c>
      <c r="D156" s="15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6">
        <v>0</v>
      </c>
      <c r="N156" s="15">
        <v>0</v>
      </c>
      <c r="O156" s="26">
        <v>0</v>
      </c>
    </row>
    <row r="157" spans="1:15" ht="12.75">
      <c r="A157" s="28" t="s">
        <v>124</v>
      </c>
      <c r="B157" s="15">
        <v>0</v>
      </c>
      <c r="C157" s="26">
        <v>0</v>
      </c>
      <c r="D157" s="15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6">
        <v>0</v>
      </c>
      <c r="N157" s="15">
        <v>0</v>
      </c>
      <c r="O157" s="26">
        <v>0</v>
      </c>
    </row>
    <row r="158" spans="1:15" ht="12.75">
      <c r="A158" s="28" t="s">
        <v>125</v>
      </c>
      <c r="B158" s="15">
        <v>0</v>
      </c>
      <c r="C158" s="26">
        <v>0</v>
      </c>
      <c r="D158" s="15">
        <v>0</v>
      </c>
      <c r="E158" s="27">
        <v>0</v>
      </c>
      <c r="F158" s="27">
        <v>0</v>
      </c>
      <c r="G158" s="27">
        <v>0</v>
      </c>
      <c r="H158" s="27">
        <v>0</v>
      </c>
      <c r="I158" s="27">
        <v>0</v>
      </c>
      <c r="J158" s="27">
        <v>0</v>
      </c>
      <c r="K158" s="27">
        <v>0</v>
      </c>
      <c r="L158" s="27">
        <v>0</v>
      </c>
      <c r="M158" s="26">
        <v>0</v>
      </c>
      <c r="N158" s="15">
        <v>0</v>
      </c>
      <c r="O158" s="26">
        <v>0</v>
      </c>
    </row>
    <row r="159" spans="1:15" ht="13.5" thickBot="1">
      <c r="A159" s="24" t="s">
        <v>126</v>
      </c>
      <c r="B159" s="15">
        <v>0</v>
      </c>
      <c r="C159" s="26">
        <v>0</v>
      </c>
      <c r="D159" s="15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6">
        <v>0</v>
      </c>
      <c r="N159" s="15">
        <v>0</v>
      </c>
      <c r="O159" s="26">
        <v>0</v>
      </c>
    </row>
    <row r="160" spans="1:15" ht="13.5" thickBot="1">
      <c r="A160" s="33" t="s">
        <v>127</v>
      </c>
      <c r="B160" s="21">
        <f>SUM(B153:B159)</f>
        <v>0</v>
      </c>
      <c r="C160" s="21">
        <f aca="true" t="shared" si="5" ref="C160:O160">SUM(C153:C159)</f>
        <v>0</v>
      </c>
      <c r="D160" s="21">
        <f t="shared" si="5"/>
        <v>0</v>
      </c>
      <c r="E160" s="21">
        <f t="shared" si="5"/>
        <v>0</v>
      </c>
      <c r="F160" s="21">
        <f t="shared" si="5"/>
        <v>0</v>
      </c>
      <c r="G160" s="21">
        <f t="shared" si="5"/>
        <v>0</v>
      </c>
      <c r="H160" s="21">
        <f t="shared" si="5"/>
        <v>0</v>
      </c>
      <c r="I160" s="21">
        <f t="shared" si="5"/>
        <v>0</v>
      </c>
      <c r="J160" s="21">
        <f t="shared" si="5"/>
        <v>0</v>
      </c>
      <c r="K160" s="21">
        <f t="shared" si="5"/>
        <v>0</v>
      </c>
      <c r="L160" s="21">
        <f t="shared" si="5"/>
        <v>0</v>
      </c>
      <c r="M160" s="21">
        <f t="shared" si="5"/>
        <v>0</v>
      </c>
      <c r="N160" s="21">
        <f t="shared" si="5"/>
        <v>0</v>
      </c>
      <c r="O160" s="21">
        <f t="shared" si="5"/>
        <v>0</v>
      </c>
    </row>
    <row r="161" spans="1:15" ht="12.75">
      <c r="A161" s="100" t="s">
        <v>128</v>
      </c>
      <c r="B161" s="14"/>
      <c r="C161" s="46"/>
      <c r="D161" s="14"/>
      <c r="E161" s="48"/>
      <c r="F161" s="48"/>
      <c r="G161" s="48"/>
      <c r="H161" s="48"/>
      <c r="I161" s="48"/>
      <c r="J161" s="48"/>
      <c r="K161" s="48"/>
      <c r="L161" s="48"/>
      <c r="M161" s="46"/>
      <c r="N161" s="14"/>
      <c r="O161" s="46"/>
    </row>
    <row r="162" spans="1:15" ht="12.75">
      <c r="A162" s="24" t="s">
        <v>129</v>
      </c>
      <c r="B162" s="15">
        <v>0</v>
      </c>
      <c r="C162" s="26">
        <v>0</v>
      </c>
      <c r="D162" s="15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0</v>
      </c>
      <c r="M162" s="26">
        <v>0</v>
      </c>
      <c r="N162" s="15">
        <v>0</v>
      </c>
      <c r="O162" s="26">
        <v>0</v>
      </c>
    </row>
    <row r="163" spans="1:15" ht="12.75">
      <c r="A163" s="24" t="s">
        <v>130</v>
      </c>
      <c r="B163" s="15">
        <v>0</v>
      </c>
      <c r="C163" s="26">
        <v>0</v>
      </c>
      <c r="D163" s="15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6">
        <v>0</v>
      </c>
      <c r="N163" s="15">
        <v>0</v>
      </c>
      <c r="O163" s="26">
        <v>0</v>
      </c>
    </row>
    <row r="164" spans="1:15" ht="12.75">
      <c r="A164" s="24" t="s">
        <v>131</v>
      </c>
      <c r="B164" s="15">
        <v>0</v>
      </c>
      <c r="C164" s="26">
        <v>0</v>
      </c>
      <c r="D164" s="15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6">
        <v>0</v>
      </c>
      <c r="N164" s="15">
        <v>0</v>
      </c>
      <c r="O164" s="26">
        <v>0</v>
      </c>
    </row>
    <row r="165" spans="1:15" ht="12.75">
      <c r="A165" s="24" t="s">
        <v>132</v>
      </c>
      <c r="B165" s="15">
        <v>0</v>
      </c>
      <c r="C165" s="26">
        <v>0</v>
      </c>
      <c r="D165" s="15">
        <v>0</v>
      </c>
      <c r="E165" s="27">
        <v>0</v>
      </c>
      <c r="F165" s="27">
        <v>0</v>
      </c>
      <c r="G165" s="27">
        <v>0</v>
      </c>
      <c r="H165" s="27">
        <v>0</v>
      </c>
      <c r="I165" s="27">
        <v>0</v>
      </c>
      <c r="J165" s="27">
        <v>0</v>
      </c>
      <c r="K165" s="27">
        <v>0</v>
      </c>
      <c r="L165" s="27">
        <v>0</v>
      </c>
      <c r="M165" s="26">
        <v>0</v>
      </c>
      <c r="N165" s="15">
        <v>0</v>
      </c>
      <c r="O165" s="26">
        <v>0</v>
      </c>
    </row>
    <row r="166" spans="1:15" ht="12.75">
      <c r="A166" s="24" t="s">
        <v>133</v>
      </c>
      <c r="B166" s="15">
        <v>0</v>
      </c>
      <c r="C166" s="26">
        <v>0</v>
      </c>
      <c r="D166" s="15">
        <v>0</v>
      </c>
      <c r="E166" s="27">
        <v>0</v>
      </c>
      <c r="F166" s="27">
        <v>0</v>
      </c>
      <c r="G166" s="27">
        <v>0</v>
      </c>
      <c r="H166" s="27">
        <v>0</v>
      </c>
      <c r="I166" s="27">
        <v>0</v>
      </c>
      <c r="J166" s="27">
        <v>0</v>
      </c>
      <c r="K166" s="27">
        <v>0</v>
      </c>
      <c r="L166" s="27">
        <v>0</v>
      </c>
      <c r="M166" s="26">
        <v>0</v>
      </c>
      <c r="N166" s="15">
        <v>0</v>
      </c>
      <c r="O166" s="26">
        <v>0</v>
      </c>
    </row>
    <row r="167" spans="1:15" ht="12.75">
      <c r="A167" s="24" t="s">
        <v>134</v>
      </c>
      <c r="B167" s="15">
        <v>0</v>
      </c>
      <c r="C167" s="26">
        <v>0</v>
      </c>
      <c r="D167" s="15">
        <v>0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6">
        <v>0</v>
      </c>
      <c r="N167" s="15">
        <v>0</v>
      </c>
      <c r="O167" s="26">
        <v>0</v>
      </c>
    </row>
    <row r="168" spans="1:15" ht="12.75">
      <c r="A168" s="24" t="s">
        <v>135</v>
      </c>
      <c r="B168" s="15">
        <v>0</v>
      </c>
      <c r="C168" s="26">
        <v>0</v>
      </c>
      <c r="D168" s="15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6">
        <v>0</v>
      </c>
      <c r="N168" s="15">
        <v>0</v>
      </c>
      <c r="O168" s="26">
        <v>0</v>
      </c>
    </row>
    <row r="169" spans="1:15" ht="13.5" thickBot="1">
      <c r="A169" s="80" t="s">
        <v>136</v>
      </c>
      <c r="B169" s="31">
        <v>0</v>
      </c>
      <c r="C169" s="30">
        <v>0</v>
      </c>
      <c r="D169" s="31">
        <v>0</v>
      </c>
      <c r="E169" s="32">
        <v>0</v>
      </c>
      <c r="F169" s="32">
        <v>0</v>
      </c>
      <c r="G169" s="32">
        <v>0</v>
      </c>
      <c r="H169" s="32">
        <v>0</v>
      </c>
      <c r="I169" s="32">
        <v>0</v>
      </c>
      <c r="J169" s="32">
        <v>0</v>
      </c>
      <c r="K169" s="32">
        <v>0</v>
      </c>
      <c r="L169" s="32">
        <v>0</v>
      </c>
      <c r="M169" s="30">
        <v>0</v>
      </c>
      <c r="N169" s="31">
        <v>0</v>
      </c>
      <c r="O169" s="30">
        <v>0</v>
      </c>
    </row>
    <row r="170" spans="1:15" s="3" customFormat="1" ht="13.5" thickBot="1">
      <c r="A170" s="101" t="s">
        <v>137</v>
      </c>
      <c r="B170" s="21">
        <f>SUM(B162:B169)</f>
        <v>0</v>
      </c>
      <c r="C170" s="21">
        <f aca="true" t="shared" si="6" ref="C170:O170">SUM(C162:C169)</f>
        <v>0</v>
      </c>
      <c r="D170" s="21">
        <f t="shared" si="6"/>
        <v>0</v>
      </c>
      <c r="E170" s="21">
        <f t="shared" si="6"/>
        <v>0</v>
      </c>
      <c r="F170" s="21">
        <f t="shared" si="6"/>
        <v>0</v>
      </c>
      <c r="G170" s="21">
        <f t="shared" si="6"/>
        <v>0</v>
      </c>
      <c r="H170" s="21">
        <f t="shared" si="6"/>
        <v>0</v>
      </c>
      <c r="I170" s="21">
        <f t="shared" si="6"/>
        <v>0</v>
      </c>
      <c r="J170" s="21">
        <f t="shared" si="6"/>
        <v>0</v>
      </c>
      <c r="K170" s="21">
        <f t="shared" si="6"/>
        <v>0</v>
      </c>
      <c r="L170" s="21">
        <f t="shared" si="6"/>
        <v>0</v>
      </c>
      <c r="M170" s="155">
        <f t="shared" si="6"/>
        <v>0</v>
      </c>
      <c r="N170" s="21">
        <f t="shared" si="6"/>
        <v>0</v>
      </c>
      <c r="O170" s="22">
        <f t="shared" si="6"/>
        <v>0</v>
      </c>
    </row>
    <row r="171" spans="1:15" ht="12.75">
      <c r="A171" s="102" t="s">
        <v>138</v>
      </c>
      <c r="B171" s="103"/>
      <c r="C171" s="104"/>
      <c r="D171" s="14"/>
      <c r="E171" s="48"/>
      <c r="F171" s="48"/>
      <c r="G171" s="48"/>
      <c r="H171" s="48"/>
      <c r="I171" s="48"/>
      <c r="J171" s="48"/>
      <c r="K171" s="48"/>
      <c r="L171" s="48"/>
      <c r="M171" s="46"/>
      <c r="N171" s="14"/>
      <c r="O171" s="46"/>
    </row>
    <row r="172" spans="1:15" ht="12.75">
      <c r="A172" s="42" t="s">
        <v>139</v>
      </c>
      <c r="B172" s="14">
        <v>0</v>
      </c>
      <c r="C172" s="46">
        <v>0</v>
      </c>
      <c r="D172" s="14">
        <v>0</v>
      </c>
      <c r="E172" s="48">
        <v>0</v>
      </c>
      <c r="F172" s="48">
        <v>0</v>
      </c>
      <c r="G172" s="48">
        <v>0</v>
      </c>
      <c r="H172" s="48">
        <v>0</v>
      </c>
      <c r="I172" s="48">
        <v>0</v>
      </c>
      <c r="J172" s="48">
        <v>0</v>
      </c>
      <c r="K172" s="48">
        <v>0</v>
      </c>
      <c r="L172" s="48">
        <v>0</v>
      </c>
      <c r="M172" s="46">
        <v>0</v>
      </c>
      <c r="N172" s="14">
        <v>0</v>
      </c>
      <c r="O172" s="46">
        <v>0</v>
      </c>
    </row>
    <row r="173" spans="1:15" ht="12.75">
      <c r="A173" s="17" t="s">
        <v>140</v>
      </c>
      <c r="B173" s="15">
        <v>0</v>
      </c>
      <c r="C173" s="26">
        <v>0</v>
      </c>
      <c r="D173" s="15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6">
        <v>0</v>
      </c>
      <c r="N173" s="15">
        <v>0</v>
      </c>
      <c r="O173" s="26">
        <v>0</v>
      </c>
    </row>
    <row r="174" spans="1:15" ht="12.75">
      <c r="A174" s="17" t="s">
        <v>141</v>
      </c>
      <c r="B174" s="15">
        <v>0</v>
      </c>
      <c r="C174" s="26">
        <v>0</v>
      </c>
      <c r="D174" s="14">
        <v>0</v>
      </c>
      <c r="E174" s="48">
        <v>0</v>
      </c>
      <c r="F174" s="48">
        <v>0</v>
      </c>
      <c r="G174" s="48">
        <v>0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6">
        <v>0</v>
      </c>
      <c r="N174" s="14">
        <v>0</v>
      </c>
      <c r="O174" s="46">
        <v>0</v>
      </c>
    </row>
    <row r="175" spans="1:15" ht="12.75">
      <c r="A175" s="17" t="s">
        <v>142</v>
      </c>
      <c r="B175" s="15">
        <v>1</v>
      </c>
      <c r="C175" s="26">
        <v>3</v>
      </c>
      <c r="D175" s="15">
        <v>1</v>
      </c>
      <c r="E175" s="27">
        <v>3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6">
        <v>0</v>
      </c>
      <c r="N175" s="15">
        <v>0</v>
      </c>
      <c r="O175" s="26">
        <v>0</v>
      </c>
    </row>
    <row r="176" spans="1:15" ht="12.75">
      <c r="A176" s="17" t="s">
        <v>143</v>
      </c>
      <c r="B176" s="15">
        <v>0</v>
      </c>
      <c r="C176" s="26">
        <v>0</v>
      </c>
      <c r="D176" s="14">
        <v>0</v>
      </c>
      <c r="E176" s="48">
        <v>0</v>
      </c>
      <c r="F176" s="48">
        <v>0</v>
      </c>
      <c r="G176" s="48">
        <v>0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6">
        <v>0</v>
      </c>
      <c r="N176" s="14">
        <v>0</v>
      </c>
      <c r="O176" s="46">
        <v>0</v>
      </c>
    </row>
    <row r="177" spans="1:15" ht="12.75">
      <c r="A177" s="17" t="s">
        <v>144</v>
      </c>
      <c r="B177" s="15">
        <v>0</v>
      </c>
      <c r="C177" s="26">
        <v>0</v>
      </c>
      <c r="D177" s="15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6">
        <v>0</v>
      </c>
      <c r="N177" s="15">
        <v>0</v>
      </c>
      <c r="O177" s="26">
        <v>0</v>
      </c>
    </row>
    <row r="178" spans="1:15" ht="12.75">
      <c r="A178" s="17" t="s">
        <v>145</v>
      </c>
      <c r="B178" s="15">
        <v>0</v>
      </c>
      <c r="C178" s="26">
        <v>0</v>
      </c>
      <c r="D178" s="14">
        <v>0</v>
      </c>
      <c r="E178" s="48">
        <v>0</v>
      </c>
      <c r="F178" s="48">
        <v>0</v>
      </c>
      <c r="G178" s="48">
        <v>0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6">
        <v>0</v>
      </c>
      <c r="N178" s="14">
        <v>0</v>
      </c>
      <c r="O178" s="46">
        <v>0</v>
      </c>
    </row>
    <row r="179" spans="1:15" ht="12.75">
      <c r="A179" s="17" t="s">
        <v>146</v>
      </c>
      <c r="B179" s="16">
        <v>0</v>
      </c>
      <c r="C179" s="40">
        <v>0</v>
      </c>
      <c r="D179" s="15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6">
        <v>0</v>
      </c>
      <c r="N179" s="15">
        <v>0</v>
      </c>
      <c r="O179" s="26"/>
    </row>
    <row r="180" spans="1:15" ht="13.5" thickBot="1">
      <c r="A180" s="105" t="s">
        <v>147</v>
      </c>
      <c r="B180" s="18">
        <v>0</v>
      </c>
      <c r="C180" s="53">
        <v>0</v>
      </c>
      <c r="D180" s="60">
        <v>0</v>
      </c>
      <c r="E180" s="106">
        <v>0</v>
      </c>
      <c r="F180" s="106">
        <v>0</v>
      </c>
      <c r="G180" s="106">
        <v>0</v>
      </c>
      <c r="H180" s="106">
        <v>0</v>
      </c>
      <c r="I180" s="106">
        <v>0</v>
      </c>
      <c r="J180" s="106">
        <v>0</v>
      </c>
      <c r="K180" s="106">
        <v>0</v>
      </c>
      <c r="L180" s="106">
        <v>0</v>
      </c>
      <c r="M180" s="107">
        <v>0</v>
      </c>
      <c r="N180" s="60">
        <v>0</v>
      </c>
      <c r="O180" s="107">
        <v>0</v>
      </c>
    </row>
    <row r="181" spans="1:15" s="3" customFormat="1" ht="13.5" thickBot="1">
      <c r="A181" s="43" t="s">
        <v>148</v>
      </c>
      <c r="B181" s="21">
        <f>SUM(B171:B180)</f>
        <v>1</v>
      </c>
      <c r="C181" s="108">
        <f aca="true" t="shared" si="7" ref="C181:I181">SUM(C172:C180)</f>
        <v>3</v>
      </c>
      <c r="D181" s="21">
        <f t="shared" si="7"/>
        <v>1</v>
      </c>
      <c r="E181" s="23">
        <f t="shared" si="7"/>
        <v>3</v>
      </c>
      <c r="F181" s="23">
        <f t="shared" si="7"/>
        <v>0</v>
      </c>
      <c r="G181" s="23">
        <f t="shared" si="7"/>
        <v>0</v>
      </c>
      <c r="H181" s="23">
        <f t="shared" si="7"/>
        <v>0</v>
      </c>
      <c r="I181" s="23">
        <f t="shared" si="7"/>
        <v>0</v>
      </c>
      <c r="J181" s="23">
        <f>SUM(J173:J180)</f>
        <v>0</v>
      </c>
      <c r="K181" s="23">
        <f>SUM(K173:K180)</f>
        <v>0</v>
      </c>
      <c r="L181" s="23">
        <f>SUM(L173:L180)</f>
        <v>0</v>
      </c>
      <c r="M181" s="22">
        <f>SUM(M172:M180)</f>
        <v>0</v>
      </c>
      <c r="N181" s="21">
        <f>SUM(N172:N180)</f>
        <v>0</v>
      </c>
      <c r="O181" s="22">
        <f>SUM(O172:O180)</f>
        <v>0</v>
      </c>
    </row>
    <row r="182" spans="1:15" s="3" customFormat="1" ht="13.5" thickBot="1">
      <c r="A182" s="109" t="s">
        <v>149</v>
      </c>
      <c r="B182" s="110">
        <v>26</v>
      </c>
      <c r="C182" s="111">
        <v>400</v>
      </c>
      <c r="D182" s="110">
        <v>26</v>
      </c>
      <c r="E182" s="112">
        <v>400</v>
      </c>
      <c r="F182" s="112">
        <v>0</v>
      </c>
      <c r="G182" s="112">
        <v>0</v>
      </c>
      <c r="H182" s="112">
        <v>0</v>
      </c>
      <c r="I182" s="112">
        <v>0</v>
      </c>
      <c r="J182" s="112">
        <v>0</v>
      </c>
      <c r="K182" s="112">
        <v>0</v>
      </c>
      <c r="L182" s="112">
        <v>0</v>
      </c>
      <c r="M182" s="111">
        <v>0</v>
      </c>
      <c r="N182" s="110">
        <v>1</v>
      </c>
      <c r="O182" s="111">
        <v>50</v>
      </c>
    </row>
    <row r="183" ht="11.25" customHeight="1"/>
  </sheetData>
  <mergeCells count="50">
    <mergeCell ref="A5:A7"/>
    <mergeCell ref="B5:C6"/>
    <mergeCell ref="D5:M5"/>
    <mergeCell ref="N5:O6"/>
    <mergeCell ref="D6:E6"/>
    <mergeCell ref="F6:G6"/>
    <mergeCell ref="H6:I6"/>
    <mergeCell ref="J6:K6"/>
    <mergeCell ref="L6:M6"/>
    <mergeCell ref="H8:I8"/>
    <mergeCell ref="N1:O1"/>
    <mergeCell ref="L8:M8"/>
    <mergeCell ref="N8:O8"/>
    <mergeCell ref="N2:O2"/>
    <mergeCell ref="J8:K8"/>
    <mergeCell ref="A66:A68"/>
    <mergeCell ref="B66:C67"/>
    <mergeCell ref="D66:M66"/>
    <mergeCell ref="N66:O67"/>
    <mergeCell ref="D67:E67"/>
    <mergeCell ref="F67:G67"/>
    <mergeCell ref="H67:I67"/>
    <mergeCell ref="J67:K67"/>
    <mergeCell ref="L67:M67"/>
    <mergeCell ref="B8:C8"/>
    <mergeCell ref="B69:C69"/>
    <mergeCell ref="D69:E69"/>
    <mergeCell ref="F69:G69"/>
    <mergeCell ref="D8:E8"/>
    <mergeCell ref="F8:G8"/>
    <mergeCell ref="H69:I69"/>
    <mergeCell ref="A131:A133"/>
    <mergeCell ref="B131:C132"/>
    <mergeCell ref="D131:M131"/>
    <mergeCell ref="D132:E132"/>
    <mergeCell ref="F132:G132"/>
    <mergeCell ref="H132:I132"/>
    <mergeCell ref="J132:K132"/>
    <mergeCell ref="B134:C134"/>
    <mergeCell ref="D134:E134"/>
    <mergeCell ref="F134:G134"/>
    <mergeCell ref="H134:I134"/>
    <mergeCell ref="J134:K134"/>
    <mergeCell ref="L134:M134"/>
    <mergeCell ref="N134:O134"/>
    <mergeCell ref="N69:O69"/>
    <mergeCell ref="J69:K69"/>
    <mergeCell ref="L69:M69"/>
    <mergeCell ref="N131:O132"/>
    <mergeCell ref="L132:M13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55" r:id="rId1"/>
  <headerFooter alignWithMargins="0"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jakoubkova</cp:lastModifiedBy>
  <cp:lastPrinted>2006-03-15T11:08:33Z</cp:lastPrinted>
  <dcterms:created xsi:type="dcterms:W3CDTF">2006-03-15T09:07:17Z</dcterms:created>
  <dcterms:modified xsi:type="dcterms:W3CDTF">2006-03-17T07:53:03Z</dcterms:modified>
  <cp:category/>
  <cp:version/>
  <cp:contentType/>
  <cp:contentStatus/>
</cp:coreProperties>
</file>