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K-06-2006-53, př. 1c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<sst xmlns="http://schemas.openxmlformats.org/spreadsheetml/2006/main" count="33" uniqueCount="33">
  <si>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Kraj</t>
  </si>
  <si>
    <t>II.třídy</t>
  </si>
  <si>
    <t>III.třídy</t>
  </si>
  <si>
    <t>I.třídy</t>
  </si>
  <si>
    <t>Silnice</t>
  </si>
  <si>
    <t>Dálnice</t>
  </si>
  <si>
    <t>Celkem</t>
  </si>
  <si>
    <t>Jihočeský</t>
  </si>
  <si>
    <t>Královéhradecký</t>
  </si>
  <si>
    <t>Moravskoslezský</t>
  </si>
  <si>
    <t>Olomoucký</t>
  </si>
  <si>
    <t>Pardubický</t>
  </si>
  <si>
    <t>Zlínský</t>
  </si>
  <si>
    <t>Jihomoravský</t>
  </si>
  <si>
    <t>Karlovarský</t>
  </si>
  <si>
    <t>Středočeský</t>
  </si>
  <si>
    <t>Liberecký</t>
  </si>
  <si>
    <t>Plzeňský</t>
  </si>
  <si>
    <t>Ústecký</t>
  </si>
  <si>
    <t>Vysočina</t>
  </si>
  <si>
    <t>II. a III. tř.</t>
  </si>
  <si>
    <t>Index</t>
  </si>
  <si>
    <t>Přehled délek silnic a dálnic v krajích ČR v km dle Databanky Ostrava  k 1. 7. 2005</t>
  </si>
  <si>
    <t>Sl. 1</t>
  </si>
  <si>
    <t>Sl. 2</t>
  </si>
  <si>
    <t>Sl. 3</t>
  </si>
  <si>
    <t>Sl. 4</t>
  </si>
  <si>
    <t>Sl. 5</t>
  </si>
  <si>
    <t>Sl. 6</t>
  </si>
  <si>
    <t>Sl. 7</t>
  </si>
  <si>
    <t>Sl. 8</t>
  </si>
  <si>
    <t xml:space="preserve">Pozn.: Ve sloupci 8 - Index je uveden poměr délky silnic v krajích v poměru ke kraji s nejmenší délkou </t>
  </si>
  <si>
    <t>silnic, který je označen indexem 1,00.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</si>
</sst>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2" fontId="2" fillId="0" borderId="8" xfId="0" applyNumberFormat="1" applyFont="1" applyFill="1" applyBorder="1" applyAlignment="1">
      <alignment/>
    </xf>
    <xf numFmtId="2" fontId="2" fillId="0" borderId="9" xfId="0" applyNumberFormat="1" applyFont="1" applyFill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31"/>
  <sheetViews>
    <sheetView tabSelected="1" workbookViewId="0" topLeftCell="A1">
      <selection activeCell="M16" sqref="M16"/>
    </sheetView>
  </sheetViews>
  <sheetFormatPr defaultColWidth="9.00390625" defaultRowHeight="12.75"/>
  <cols>
    <col min="2" max="2" width="17.875" style="0" customWidth="1"/>
  </cols>
  <sheetData>
    <row r="7" spans="2:9" ht="15">
      <c r="B7" s="1" t="s">
        <v>22</v>
      </c>
      <c r="C7" s="1"/>
      <c r="D7" s="1"/>
      <c r="E7" s="1"/>
      <c r="F7" s="1"/>
      <c r="G7" s="1"/>
      <c r="H7" s="2"/>
      <c r="I7" s="2"/>
    </row>
    <row r="9" ht="13.5" thickBot="1"/>
    <row r="10" spans="2:9" ht="13.5" thickBot="1">
      <c r="B10" s="27" t="s">
        <v>23</v>
      </c>
      <c r="C10" s="28" t="s">
        <v>24</v>
      </c>
      <c r="D10" s="29" t="s">
        <v>25</v>
      </c>
      <c r="E10" s="29" t="s">
        <v>26</v>
      </c>
      <c r="F10" s="29" t="s">
        <v>27</v>
      </c>
      <c r="G10" s="29" t="s">
        <v>28</v>
      </c>
      <c r="H10" s="30" t="s">
        <v>29</v>
      </c>
      <c r="I10" s="27" t="s">
        <v>30</v>
      </c>
    </row>
    <row r="11" spans="2:9" ht="15" thickBot="1">
      <c r="B11" s="31" t="s">
        <v>0</v>
      </c>
      <c r="C11" s="25"/>
      <c r="D11" s="25"/>
      <c r="E11" s="25" t="s">
        <v>4</v>
      </c>
      <c r="F11" s="25"/>
      <c r="G11" s="25"/>
      <c r="H11" s="25"/>
      <c r="I11" s="26" t="s">
        <v>21</v>
      </c>
    </row>
    <row r="12" spans="2:9" ht="15" thickBot="1">
      <c r="B12" s="32"/>
      <c r="C12" s="21" t="s">
        <v>5</v>
      </c>
      <c r="D12" s="10" t="s">
        <v>3</v>
      </c>
      <c r="E12" s="22" t="s">
        <v>1</v>
      </c>
      <c r="F12" s="10" t="s">
        <v>2</v>
      </c>
      <c r="G12" s="23" t="s">
        <v>20</v>
      </c>
      <c r="H12" s="21" t="s">
        <v>6</v>
      </c>
      <c r="I12" s="24"/>
    </row>
    <row r="13" spans="2:9" ht="14.25">
      <c r="B13" s="4" t="s">
        <v>7</v>
      </c>
      <c r="C13" s="7">
        <v>9</v>
      </c>
      <c r="D13" s="4">
        <v>662</v>
      </c>
      <c r="E13" s="11">
        <v>1639</v>
      </c>
      <c r="F13" s="14">
        <v>3819</v>
      </c>
      <c r="G13" s="11">
        <f>SUM(E13+F13)</f>
        <v>5458</v>
      </c>
      <c r="H13" s="14">
        <v>6129</v>
      </c>
      <c r="I13" s="17">
        <f>H13/H20</f>
        <v>2.99267578125</v>
      </c>
    </row>
    <row r="14" spans="2:9" ht="14.25">
      <c r="B14" s="5" t="s">
        <v>8</v>
      </c>
      <c r="C14" s="8">
        <v>0</v>
      </c>
      <c r="D14" s="5">
        <v>431</v>
      </c>
      <c r="E14" s="8">
        <v>901</v>
      </c>
      <c r="F14" s="15">
        <v>2422</v>
      </c>
      <c r="G14" s="12">
        <f>3323</f>
        <v>3323</v>
      </c>
      <c r="H14" s="15">
        <v>3754</v>
      </c>
      <c r="I14" s="18">
        <f>H14/H20</f>
        <v>1.8330078125</v>
      </c>
    </row>
    <row r="15" spans="2:9" ht="14.25">
      <c r="B15" s="5" t="s">
        <v>9</v>
      </c>
      <c r="C15" s="8">
        <v>0</v>
      </c>
      <c r="D15" s="5">
        <v>713</v>
      </c>
      <c r="E15" s="8">
        <v>744</v>
      </c>
      <c r="F15" s="15">
        <v>1888</v>
      </c>
      <c r="G15" s="12">
        <f>SUM(E15+F15)</f>
        <v>2632</v>
      </c>
      <c r="H15" s="15">
        <v>3345</v>
      </c>
      <c r="I15" s="18">
        <f>H15/H20</f>
        <v>1.63330078125</v>
      </c>
    </row>
    <row r="16" spans="2:9" ht="14.25">
      <c r="B16" s="5" t="s">
        <v>10</v>
      </c>
      <c r="C16" s="8">
        <v>0</v>
      </c>
      <c r="D16" s="5">
        <v>427</v>
      </c>
      <c r="E16" s="8">
        <v>923</v>
      </c>
      <c r="F16" s="15">
        <v>2206</v>
      </c>
      <c r="G16" s="12">
        <f>SUM(E16+F16)</f>
        <v>3129</v>
      </c>
      <c r="H16" s="15">
        <v>3556</v>
      </c>
      <c r="I16" s="19">
        <f>H16/H20</f>
        <v>1.736328125</v>
      </c>
    </row>
    <row r="17" spans="2:9" ht="14.25">
      <c r="B17" s="5" t="s">
        <v>11</v>
      </c>
      <c r="C17" s="8">
        <v>0</v>
      </c>
      <c r="D17" s="5">
        <v>445</v>
      </c>
      <c r="E17" s="8">
        <v>914</v>
      </c>
      <c r="F17" s="15">
        <v>2222</v>
      </c>
      <c r="G17" s="12">
        <v>3136</v>
      </c>
      <c r="H17" s="15">
        <v>3581</v>
      </c>
      <c r="I17" s="19">
        <f>H17/H20</f>
        <v>1.74853515625</v>
      </c>
    </row>
    <row r="18" spans="2:9" ht="14.25">
      <c r="B18" s="5" t="s">
        <v>12</v>
      </c>
      <c r="C18" s="8">
        <v>0</v>
      </c>
      <c r="D18" s="5">
        <v>337</v>
      </c>
      <c r="E18" s="8">
        <v>576</v>
      </c>
      <c r="F18" s="15">
        <v>1209</v>
      </c>
      <c r="G18" s="12">
        <v>1785</v>
      </c>
      <c r="H18" s="15">
        <v>2120</v>
      </c>
      <c r="I18" s="19">
        <f>H18/H20</f>
        <v>1.03515625</v>
      </c>
    </row>
    <row r="19" spans="2:9" ht="14.25">
      <c r="B19" s="5" t="s">
        <v>13</v>
      </c>
      <c r="C19" s="8">
        <v>124</v>
      </c>
      <c r="D19" s="5">
        <v>448</v>
      </c>
      <c r="E19" s="12">
        <v>1382</v>
      </c>
      <c r="F19" s="15">
        <v>2440</v>
      </c>
      <c r="G19" s="12">
        <v>3822</v>
      </c>
      <c r="H19" s="15">
        <v>4492</v>
      </c>
      <c r="I19" s="19">
        <f>H19/H20</f>
        <v>2.193359375</v>
      </c>
    </row>
    <row r="20" spans="2:9" ht="14.25">
      <c r="B20" s="5" t="s">
        <v>14</v>
      </c>
      <c r="C20" s="8">
        <v>0</v>
      </c>
      <c r="D20" s="5">
        <v>226</v>
      </c>
      <c r="E20" s="8">
        <v>563</v>
      </c>
      <c r="F20" s="15">
        <v>1259</v>
      </c>
      <c r="G20" s="12">
        <v>1822</v>
      </c>
      <c r="H20" s="15">
        <v>2048</v>
      </c>
      <c r="I20" s="19">
        <v>1</v>
      </c>
    </row>
    <row r="21" spans="2:9" ht="14.25">
      <c r="B21" s="5" t="s">
        <v>15</v>
      </c>
      <c r="C21" s="8">
        <v>174</v>
      </c>
      <c r="D21" s="5">
        <v>780</v>
      </c>
      <c r="E21" s="12">
        <v>2369</v>
      </c>
      <c r="F21" s="15">
        <v>6252</v>
      </c>
      <c r="G21" s="12">
        <v>8621</v>
      </c>
      <c r="H21" s="15">
        <v>9575</v>
      </c>
      <c r="I21" s="19">
        <f>H21/H20</f>
        <v>4.67529296875</v>
      </c>
    </row>
    <row r="22" spans="2:9" ht="14.25">
      <c r="B22" s="5" t="s">
        <v>16</v>
      </c>
      <c r="C22" s="8">
        <v>0</v>
      </c>
      <c r="D22" s="5">
        <v>329</v>
      </c>
      <c r="E22" s="8">
        <v>487</v>
      </c>
      <c r="F22" s="15">
        <v>1621</v>
      </c>
      <c r="G22" s="12">
        <v>2108</v>
      </c>
      <c r="H22" s="15">
        <v>2437</v>
      </c>
      <c r="I22" s="19">
        <f>H22/H20</f>
        <v>1.18994140625</v>
      </c>
    </row>
    <row r="23" spans="2:9" ht="14.25">
      <c r="B23" s="5" t="s">
        <v>17</v>
      </c>
      <c r="C23" s="8">
        <v>106</v>
      </c>
      <c r="D23" s="5">
        <v>410</v>
      </c>
      <c r="E23" s="12">
        <v>1511</v>
      </c>
      <c r="F23" s="15">
        <v>3093</v>
      </c>
      <c r="G23" s="12">
        <v>4604</v>
      </c>
      <c r="H23" s="15">
        <v>5121</v>
      </c>
      <c r="I23" s="19">
        <f>H23/H20</f>
        <v>2.50048828125</v>
      </c>
    </row>
    <row r="24" spans="2:9" ht="14.25">
      <c r="B24" s="5" t="s">
        <v>18</v>
      </c>
      <c r="C24" s="8">
        <v>29</v>
      </c>
      <c r="D24" s="5">
        <v>490</v>
      </c>
      <c r="E24" s="8">
        <v>900</v>
      </c>
      <c r="F24" s="15">
        <v>2752</v>
      </c>
      <c r="G24" s="12">
        <v>3652</v>
      </c>
      <c r="H24" s="15">
        <v>4171</v>
      </c>
      <c r="I24" s="19">
        <f>H24/H20</f>
        <v>2.03662109375</v>
      </c>
    </row>
    <row r="25" spans="2:9" ht="15" thickBot="1">
      <c r="B25" s="6" t="s">
        <v>19</v>
      </c>
      <c r="C25" s="9">
        <v>93</v>
      </c>
      <c r="D25" s="6">
        <v>422</v>
      </c>
      <c r="E25" s="13">
        <v>1630</v>
      </c>
      <c r="F25" s="16">
        <v>2949</v>
      </c>
      <c r="G25" s="13">
        <v>4579</v>
      </c>
      <c r="H25" s="16">
        <v>5094</v>
      </c>
      <c r="I25" s="20">
        <f>H25/H20</f>
        <v>2.4873046875</v>
      </c>
    </row>
    <row r="29" spans="1:8" ht="14.25">
      <c r="A29" s="3" t="s">
        <v>31</v>
      </c>
      <c r="B29" s="3"/>
      <c r="C29" s="3"/>
      <c r="D29" s="3"/>
      <c r="E29" s="3"/>
      <c r="F29" s="3"/>
      <c r="G29" s="3"/>
      <c r="H29" s="3"/>
    </row>
    <row r="30" spans="1:8" ht="14.25">
      <c r="A30" s="3" t="s">
        <v>32</v>
      </c>
      <c r="B30" s="3"/>
      <c r="C30" s="3"/>
      <c r="D30" s="3"/>
      <c r="E30" s="3"/>
      <c r="F30" s="3"/>
      <c r="G30" s="3"/>
      <c r="H30" s="3"/>
    </row>
    <row r="31" spans="2:9" ht="14.25">
      <c r="B31" s="3"/>
      <c r="C31" s="3"/>
      <c r="D31" s="3"/>
      <c r="E31" s="3"/>
      <c r="F31" s="3"/>
      <c r="G31" s="3"/>
      <c r="H31" s="3"/>
      <c r="I31" s="3"/>
    </row>
  </sheetData>
  <mergeCells count="1">
    <mergeCell ref="B11:B12"/>
  </mergeCells>
  <printOptions horizontalCentered="1"/>
  <pageMargins left="0.1968503937007874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&amp;R&amp;"Arial,tučné"RK-06-2006-53, př. 1c
počet 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pospichal.j</dc:creator>
  <cp:keywords/>
  <dc:description/>
  <cp:lastModifiedBy>schallnerova</cp:lastModifiedBy>
  <cp:lastPrinted>2006-02-15T07:19:08Z</cp:lastPrinted>
  <dcterms:created xsi:type="dcterms:W3CDTF">2005-11-04T09:53:39Z</dcterms:created>
  <dcterms:modified xsi:type="dcterms:W3CDTF">2006-02-16T13:46:25Z</dcterms:modified>
  <cp:category/>
  <cp:version/>
  <cp:contentType/>
  <cp:contentStatus/>
</cp:coreProperties>
</file>