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05-2006-22upr1,  př. 1upr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<sst xmlns="http://schemas.openxmlformats.org/spreadsheetml/2006/main" count="24" uniqueCount="24">
  <si>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Název akce</t>
  </si>
  <si>
    <t>Název žadatele</t>
  </si>
  <si>
    <t>Učňovská mládež – vytvoření nových vzdělávacích podmínek pro skupinu ohroženou sociálním vyloučením</t>
  </si>
  <si>
    <t>Střední odborné učiliště Adolpha Kolpinga</t>
  </si>
  <si>
    <t>D-KOMPLEX - Snížení sociální izolace osob závislých na drogách formou realizace programů péče</t>
  </si>
  <si>
    <t>Kolpingovo dílo České republiky</t>
  </si>
  <si>
    <t>Dobrovolnictví – prostředek k sociální integraci</t>
  </si>
  <si>
    <t>o.s. STŘED (Sdružení třebíčských dobrovolníků)</t>
  </si>
  <si>
    <t>Sociálně vzdělávací zaškolovací program Hele Hlína</t>
  </si>
  <si>
    <t>Slepíši – sdružení při výukovém centru hmatového modelování pro nevidomé a slabozraké</t>
  </si>
  <si>
    <t>Agentura podporovaného zaměstnávání – zavedení uceleného programu individuální podpory pro začlenění na trh práce v oblasti Havlíčkobrodska a Pelhřimovska</t>
  </si>
  <si>
    <t>Sdružení pro péči o duševně nemocné FOKUS Vysočina</t>
  </si>
  <si>
    <t>Specifická podpora zdravotně a mentálně postižených občanů</t>
  </si>
  <si>
    <t>Občanské sdružení pro pomoc mentálně postiženým - LADA</t>
  </si>
  <si>
    <t>Komunitní centrum Spirála</t>
  </si>
  <si>
    <t>Farní charita Pacov</t>
  </si>
  <si>
    <t>Tyflo Vysočina Jihlava o.p.s.</t>
  </si>
  <si>
    <t>Získáním samostatnosti dosáhnout integrace a zaměstnání</t>
  </si>
  <si>
    <t>Celkem</t>
  </si>
  <si>
    <t>počet stran: 1</t>
  </si>
  <si>
    <t>Schválená podpora (v Kč)</t>
  </si>
  <si>
    <t>1.část půjčky (10 % SP) v Kč</t>
  </si>
  <si>
    <t>Maximální výše půjčky (85% SP) v Kč</t>
  </si>
  <si>
    <t>RK-05-2006-22upr1, př. 1upr1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</si>
</sst>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,##0.0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horizontal="left" vertical="center" wrapText="1"/>
    </xf>
    <xf numFmtId="4" fontId="0" fillId="0" borderId="5" xfId="0" applyNumberFormat="1" applyFill="1" applyBorder="1" applyAlignment="1">
      <alignment vertical="center" wrapText="1"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/>
    </xf>
    <xf numFmtId="166" fontId="0" fillId="0" borderId="4" xfId="19" applyNumberFormat="1" applyBorder="1" applyAlignment="1">
      <alignment horizontal="right" vertical="center"/>
    </xf>
    <xf numFmtId="166" fontId="0" fillId="0" borderId="5" xfId="19" applyNumberFormat="1" applyBorder="1" applyAlignment="1">
      <alignment vertical="center"/>
    </xf>
    <xf numFmtId="166" fontId="0" fillId="0" borderId="5" xfId="19" applyNumberFormat="1" applyBorder="1" applyAlignment="1">
      <alignment/>
    </xf>
    <xf numFmtId="0" fontId="5" fillId="0" borderId="0" xfId="0" applyFont="1" applyAlignment="1">
      <alignment/>
    </xf>
    <xf numFmtId="0" fontId="3" fillId="0" borderId="3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31.125" style="0" customWidth="1"/>
    <col min="2" max="2" width="20.875" style="0" customWidth="1"/>
    <col min="3" max="4" width="13.875" style="0" customWidth="1"/>
    <col min="5" max="5" width="14.625" style="0" customWidth="1"/>
  </cols>
  <sheetData>
    <row r="1" ht="15">
      <c r="D1" s="13" t="s">
        <v>23</v>
      </c>
    </row>
    <row r="2" ht="15">
      <c r="D2" s="13" t="s">
        <v>19</v>
      </c>
    </row>
    <row r="3" ht="13.5" thickBot="1"/>
    <row r="4" spans="1:5" ht="39" thickBot="1">
      <c r="A4" s="1" t="s">
        <v>0</v>
      </c>
      <c r="B4" s="2" t="s">
        <v>1</v>
      </c>
      <c r="C4" s="2" t="s">
        <v>20</v>
      </c>
      <c r="D4" s="14" t="s">
        <v>22</v>
      </c>
      <c r="E4" s="3" t="s">
        <v>21</v>
      </c>
    </row>
    <row r="5" spans="1:5" ht="51">
      <c r="A5" s="4" t="s">
        <v>2</v>
      </c>
      <c r="B5" s="4" t="s">
        <v>3</v>
      </c>
      <c r="C5" s="5">
        <v>4936498</v>
      </c>
      <c r="D5" s="5">
        <f>0.85*C5</f>
        <v>4196023.3</v>
      </c>
      <c r="E5" s="10">
        <v>493649.8</v>
      </c>
    </row>
    <row r="6" spans="1:5" ht="38.25">
      <c r="A6" s="6" t="s">
        <v>4</v>
      </c>
      <c r="B6" s="6" t="s">
        <v>5</v>
      </c>
      <c r="C6" s="7">
        <v>5219118</v>
      </c>
      <c r="D6" s="5">
        <f aca="true" t="shared" si="0" ref="D6:D13">0.85*C6</f>
        <v>4436250.3</v>
      </c>
      <c r="E6" s="11">
        <v>521911.8</v>
      </c>
    </row>
    <row r="7" spans="1:5" ht="38.25">
      <c r="A7" s="6" t="s">
        <v>6</v>
      </c>
      <c r="B7" s="6" t="s">
        <v>7</v>
      </c>
      <c r="C7" s="7">
        <v>1335160</v>
      </c>
      <c r="D7" s="5">
        <f t="shared" si="0"/>
        <v>1134886</v>
      </c>
      <c r="E7" s="11">
        <v>133516</v>
      </c>
    </row>
    <row r="8" spans="1:5" ht="63.75">
      <c r="A8" s="6" t="s">
        <v>8</v>
      </c>
      <c r="B8" s="6" t="s">
        <v>9</v>
      </c>
      <c r="C8" s="7">
        <v>2194472</v>
      </c>
      <c r="D8" s="5">
        <f t="shared" si="0"/>
        <v>1865301.2</v>
      </c>
      <c r="E8" s="11">
        <v>219447.2</v>
      </c>
    </row>
    <row r="9" spans="1:5" ht="76.5">
      <c r="A9" s="6" t="s">
        <v>10</v>
      </c>
      <c r="B9" s="6" t="s">
        <v>11</v>
      </c>
      <c r="C9" s="7">
        <v>6354570</v>
      </c>
      <c r="D9" s="5">
        <f t="shared" si="0"/>
        <v>5401384.5</v>
      </c>
      <c r="E9" s="11">
        <v>635457</v>
      </c>
    </row>
    <row r="10" spans="1:5" ht="38.25">
      <c r="A10" s="6" t="s">
        <v>12</v>
      </c>
      <c r="B10" s="6" t="s">
        <v>13</v>
      </c>
      <c r="C10" s="7">
        <v>1850900</v>
      </c>
      <c r="D10" s="5">
        <f t="shared" si="0"/>
        <v>1573265</v>
      </c>
      <c r="E10" s="11">
        <v>185090</v>
      </c>
    </row>
    <row r="11" spans="1:5" ht="12.75">
      <c r="A11" s="6" t="s">
        <v>14</v>
      </c>
      <c r="B11" s="6" t="s">
        <v>15</v>
      </c>
      <c r="C11" s="7">
        <v>2288800</v>
      </c>
      <c r="D11" s="5">
        <f t="shared" si="0"/>
        <v>1945480</v>
      </c>
      <c r="E11" s="11">
        <v>228880</v>
      </c>
    </row>
    <row r="12" spans="1:5" ht="25.5">
      <c r="A12" s="6" t="s">
        <v>17</v>
      </c>
      <c r="B12" s="6" t="s">
        <v>16</v>
      </c>
      <c r="C12" s="7">
        <v>2559780</v>
      </c>
      <c r="D12" s="5">
        <f t="shared" si="0"/>
        <v>2175813</v>
      </c>
      <c r="E12" s="11">
        <v>255978</v>
      </c>
    </row>
    <row r="13" spans="1:5" ht="12.75">
      <c r="A13" s="8" t="s">
        <v>18</v>
      </c>
      <c r="B13" s="8"/>
      <c r="C13" s="9">
        <v>26739298</v>
      </c>
      <c r="D13" s="5">
        <f t="shared" si="0"/>
        <v>22728403.3</v>
      </c>
      <c r="E13" s="12">
        <v>2673929.8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zitkova</dc:creator>
  <cp:keywords/>
  <dc:description/>
  <cp:lastModifiedBy>jakoubkova</cp:lastModifiedBy>
  <cp:lastPrinted>2006-02-02T04:56:05Z</cp:lastPrinted>
  <dcterms:created xsi:type="dcterms:W3CDTF">2006-01-31T11:46:12Z</dcterms:created>
  <dcterms:modified xsi:type="dcterms:W3CDTF">2006-02-21T08:48:12Z</dcterms:modified>
  <cp:category/>
  <cp:version/>
  <cp:contentType/>
  <cp:contentStatus/>
</cp:coreProperties>
</file>