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03-2006-22, př. 1" sheetId="1" r:id="rId1"/>
  </sheets>
  <definedNames/>
  <calcPr fullCalcOnLoad="1"/>
</workbook>
</file>

<file path=xl/sharedStrings.xml><?xml version="1.0" encoding="utf-8"?>
<sst xmlns="http://schemas.openxmlformats.org/spreadsheetml/2006/main" count="152" uniqueCount="134">
  <si>
    <t>C E L K E M</t>
  </si>
  <si>
    <t>Název akce</t>
  </si>
  <si>
    <t xml:space="preserve">Místo konání: Nové Město na Moravě   </t>
  </si>
  <si>
    <t>Běh městem Jarmily Kratochvílové</t>
  </si>
  <si>
    <t>Místo konání: Golčův Jeníkov</t>
  </si>
  <si>
    <t xml:space="preserve">Místo konání: Třebíč            </t>
  </si>
  <si>
    <t>Rally Vysočina</t>
  </si>
  <si>
    <t>Miss Vysočina</t>
  </si>
  <si>
    <t>Místo konání: Dům kultury, Žďár nad Sázavou</t>
  </si>
  <si>
    <t>Světový pohár v akrobatickém rekenrolu</t>
  </si>
  <si>
    <t>Místo konání: Jihlava</t>
  </si>
  <si>
    <t>Hudební slavnosti</t>
  </si>
  <si>
    <t>Místo konání: kraj Vysočina</t>
  </si>
  <si>
    <t>Místo konání: Humpolec</t>
  </si>
  <si>
    <t>Stamicovy slavnosti</t>
  </si>
  <si>
    <t>Místo konání: Havlíčkův Brod</t>
  </si>
  <si>
    <t>Místo konání: Pelhřimov</t>
  </si>
  <si>
    <t>Festival sborového umění</t>
  </si>
  <si>
    <t>Francouzsko-česká hudební akademie</t>
  </si>
  <si>
    <t xml:space="preserve">Místo konání: Telč       </t>
  </si>
  <si>
    <t>Hudební festival Vysočina 2006</t>
  </si>
  <si>
    <t>ROVNER VYSOČINA</t>
  </si>
  <si>
    <t>Handball Help</t>
  </si>
  <si>
    <t>Zlatá podkova</t>
  </si>
  <si>
    <t>MAHLER - JIHLAVA 2006</t>
  </si>
  <si>
    <t>Celkem</t>
  </si>
  <si>
    <r>
      <t>Místo konání: Humpolec</t>
    </r>
    <r>
      <rPr>
        <sz val="10"/>
        <color indexed="10"/>
        <rFont val="Arial CE"/>
        <family val="2"/>
      </rPr>
      <t xml:space="preserve">      </t>
    </r>
  </si>
  <si>
    <t>Mistrovství ČR v zimním triatlonu 2006</t>
  </si>
  <si>
    <t>XVII. Horácká rally 2006</t>
  </si>
  <si>
    <t>Kristkova podyjská glyptotéka</t>
  </si>
  <si>
    <t>Pramen Dyje, poblíž Panenské Rozsíčky</t>
  </si>
  <si>
    <t>Tančírna Trešť</t>
  </si>
  <si>
    <t>Místo konání: Třešť</t>
  </si>
  <si>
    <t>Pacovský okruh 2006</t>
  </si>
  <si>
    <t>Místo konání: Pacov</t>
  </si>
  <si>
    <t>Oslavy 100 let provozu na úzkorozchodné trati Jindřichův Hradec - Kamenice nad Lipou - Obrataň</t>
  </si>
  <si>
    <t>Jihlavská komorní filharmonie</t>
  </si>
  <si>
    <t>VIP akce zásadního významu</t>
  </si>
  <si>
    <t xml:space="preserve">Místo konání: kraj Vysočina   </t>
  </si>
  <si>
    <t>VIP akce regionálního a celostátního významu (kulturní a sportovní)</t>
  </si>
  <si>
    <t>Mistrovství zóny Střední Evropy a ČR v autokrosu 06</t>
  </si>
  <si>
    <t xml:space="preserve">Místo konání: kraj Vysočina      </t>
  </si>
  <si>
    <t xml:space="preserve">Místo konání: kraj Vysočina           </t>
  </si>
  <si>
    <t>Hasičský festival dechových hudeb a dny záchranářů</t>
  </si>
  <si>
    <t>místo konání: kraj Vysočina</t>
  </si>
  <si>
    <t>Perleťový pohár</t>
  </si>
  <si>
    <t>místo konání: Žirovnice</t>
  </si>
  <si>
    <t>Ostatní VIP akce</t>
  </si>
  <si>
    <t>Mezistátní mezikrajové utkání v atletice</t>
  </si>
  <si>
    <t>Třebíčský operní festival</t>
  </si>
  <si>
    <t>XV. Jihlavská konference (česko-německé vztahy)</t>
  </si>
  <si>
    <t>Občanské sdružení Mahler 2000 - Spol. G. Mahlera (IČ: 70106673)</t>
  </si>
  <si>
    <t>Balbínova 14, 120 00  Praha 2</t>
  </si>
  <si>
    <t>Miroslava Strejčková (IČ: 48894656)</t>
  </si>
  <si>
    <t>Vnitřní 2/1052, 591 01 Žďár n.S.</t>
  </si>
  <si>
    <t>AXIOM OrBiTt, s. r. o. (IČ: 25583786)</t>
  </si>
  <si>
    <t>Strojírenská 16, Žďár nad Sázavou</t>
  </si>
  <si>
    <t>NADAČNÍ FOND BMJK (IČ: 62697854)</t>
  </si>
  <si>
    <t>nám. T. G. Masaryka 111, 582 82  Golčův Jeníkov</t>
  </si>
  <si>
    <t>Horácký Autoklub v AČR (IČ: 68726902)</t>
  </si>
  <si>
    <t>Heraltice 68, 675 21 Okříšky</t>
  </si>
  <si>
    <t>Autoklub ČR Automoto klub v AČR Zálesí (IČ: 70959196)</t>
  </si>
  <si>
    <t>396 01  Humpolec</t>
  </si>
  <si>
    <r>
      <t xml:space="preserve">Mistrovství zóny Střední Evropy a ČR v autokrosu 06, </t>
    </r>
    <r>
      <rPr>
        <sz val="10"/>
        <rFont val="Arial CE"/>
        <family val="2"/>
      </rPr>
      <t>Autokrosové závody M ČR D3 600, 1600, 4000 ccm</t>
    </r>
  </si>
  <si>
    <t>Místo konání: Humplec</t>
  </si>
  <si>
    <t>Autoklub ČR Velké Meziříčí Jestřábec v AČR (IČ: 48895245)</t>
  </si>
  <si>
    <t>Jestřábec 1740, 594 01 Velké Meziříčí</t>
  </si>
  <si>
    <t>Smíšený pěvecký sbor Jasoň (IČ: 62696165)</t>
  </si>
  <si>
    <t>Ledečská 2934, 580 01 Havlíčkův Brod</t>
  </si>
  <si>
    <t>DKO, s. r. o. (IČ: 46991883)</t>
  </si>
  <si>
    <t>Tolstého 2, 586 01 Jihlava</t>
  </si>
  <si>
    <t>Česko-francouzská akademie Telč, o.p.s. (IČ: 26911612)</t>
  </si>
  <si>
    <t>nám. Zachariáše z Hradce 10, 588 56  Telč</t>
  </si>
  <si>
    <t>Sdružení pro českou a slovenskou hudbu a umění (IČ: 40765156)</t>
  </si>
  <si>
    <t>Hradecká 5, 130 00  Praha 3</t>
  </si>
  <si>
    <t>Milan Plocek (IČ: 18798489)</t>
  </si>
  <si>
    <t>Brodská 47/15, 591 01 Žďár n. S.</t>
  </si>
  <si>
    <t>TANGO Havlíčkův Brod v. o. s. (IČ: 62060678)</t>
  </si>
  <si>
    <t>Na Výšině 3236, 580 01  Havlíčkův Brod</t>
  </si>
  <si>
    <t>Školní statek,  Humpolec, Dusilov 384 (IČ: 00072583)</t>
  </si>
  <si>
    <t>Dusilov 384, 396 01  Humpolec</t>
  </si>
  <si>
    <t>Auto klub elektrárna Dukovany v AČR - (IČ: 71180834)</t>
  </si>
  <si>
    <t>Račerovická 1042, 674 01 Třebíč</t>
  </si>
  <si>
    <t>Tančírna Třešť, o.s.</t>
  </si>
  <si>
    <t>Na vyhlídce 92/2, 589 01 Třešť. IČ: 26548160</t>
  </si>
  <si>
    <t>Automotoklub Pacov</t>
  </si>
  <si>
    <t>Nám. Svobody 1, 395 01 Pacov, IČ: 65983751</t>
  </si>
  <si>
    <t>Zájmvé sdružení hasičských hudeb (IČ: 26546892)</t>
  </si>
  <si>
    <t>Požárnická 1240, 393 01 Pelhřimov</t>
  </si>
  <si>
    <t>Tělocvičná jednota Sokol Bedřichov (IČ: 00530948)</t>
  </si>
  <si>
    <t>Sokolovská 122c, Jihlava</t>
  </si>
  <si>
    <t>Komorní filharmonie Vysočina (IČ: 26617706)</t>
  </si>
  <si>
    <t>Vrchlického 7, 586 01 Jihlava</t>
  </si>
  <si>
    <t>Dům dětí a mládeže, Žďár nad Sázavou, Horní 2 (IČ: 43380093)</t>
  </si>
  <si>
    <t>Horní 2, Žďár nad Sázavou</t>
  </si>
  <si>
    <t>Výzkumný ústav komunikace v umění, o.p.s.</t>
  </si>
  <si>
    <t>Gorkého 51, 602 00 Brno, IČ: 26963167</t>
  </si>
  <si>
    <t>Společnost Bernarda Bolzana (IČ: 26679299)</t>
  </si>
  <si>
    <t>Vyšehradská 49, 128 00 Praha 2</t>
  </si>
  <si>
    <t>Krajský atletický svaz Vysočina (IČ: 70923060)</t>
  </si>
  <si>
    <t>E. Rošického 6,  Jihlava</t>
  </si>
  <si>
    <t>Jindřichohradecké místní dráhy a.s. (IČ: 62509870)</t>
  </si>
  <si>
    <t>Místo konání: Kamenice nad Lipou</t>
  </si>
  <si>
    <t>Nádražní 203/II, Jindřichův Hradec</t>
  </si>
  <si>
    <t>Občanské sdružení Třebíčský operní festival (IČ: 270 16 064)</t>
  </si>
  <si>
    <t>Smila Osovského 44/2, 674 01 Třebíč</t>
  </si>
  <si>
    <t>TJ Slavoj Žirovnice (IČ: 49056743)</t>
  </si>
  <si>
    <t>Nádražní 603, 394 68  Žirvnice</t>
  </si>
  <si>
    <t>navrhovaná dotace          (v tis. Kč)</t>
  </si>
  <si>
    <t>navrhovaná dotace       (v tis. Kč)</t>
  </si>
  <si>
    <t>AKCE PODPOROVANÉ KRAJEM V ROCE 2006</t>
  </si>
  <si>
    <t>Organizátor - žadatel o dotaci (název, sídlo, IČ)</t>
  </si>
  <si>
    <t>počet stran: 2</t>
  </si>
  <si>
    <t>Sportovec kraje Vysočina roku 2005</t>
  </si>
  <si>
    <t>Parolaart,s.r.o. (IČ: 25309897)</t>
  </si>
  <si>
    <t>Čajkovského 35, 586 01  Jihlava</t>
  </si>
  <si>
    <t>Sokolská župa plk. Švece Jihlava (IČ: 13694448)</t>
  </si>
  <si>
    <t>Sokolovská 122 C 586 01 Jihlava</t>
  </si>
  <si>
    <t>Mezinárodní festival rekordů a kuriozit</t>
  </si>
  <si>
    <t>Agentura Dobrý den, s. r. o. (IČ: 25160508)</t>
  </si>
  <si>
    <t>Slovanského bratrství 1664, Pelhřimov</t>
  </si>
  <si>
    <t>Konference Neo-Schumpeterian Economics</t>
  </si>
  <si>
    <t>Nadační fond J. A. Schumpetera (IČ: 25555090)</t>
  </si>
  <si>
    <t>Váňovská 528, 589 14 Třešť</t>
  </si>
  <si>
    <t>Všesokolský slet - slet žup kraje Vysočina</t>
  </si>
  <si>
    <t>Výše dotací na tyto akce již byly schváleny v rámci schvalování rozpočtu zastupitelstvem kraje usnesením 0534/06/2005/ZK</t>
  </si>
  <si>
    <t>Národní krojový ples Folklorního sdružení ČR</t>
  </si>
  <si>
    <t>Folklorní sdružení České republiky (IČ: 00541206)</t>
  </si>
  <si>
    <t>Místo konání: Žďár nad Sázavou</t>
  </si>
  <si>
    <t>Senovážné náměstí 24, 116 47 Praha 1</t>
  </si>
  <si>
    <t>Concentus Moraviae - mezinárodní hudební festival</t>
  </si>
  <si>
    <t>Mezinárodní centrum slovanské hudby Brno o.p.s. (IČ: 26235064)</t>
  </si>
  <si>
    <t>Kapucínské nám. 14, 602 00  Brno</t>
  </si>
  <si>
    <t>RK-03-2006-22,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</si>
</sst>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3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3" fontId="6" fillId="2" borderId="12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3" xfId="0" applyFill="1" applyBorder="1" applyAlignment="1">
      <alignment shrinkToFit="1"/>
    </xf>
    <xf numFmtId="0" fontId="6" fillId="3" borderId="2" xfId="0" applyFont="1" applyFill="1" applyBorder="1" applyAlignment="1">
      <alignment/>
    </xf>
    <xf numFmtId="0" fontId="0" fillId="0" borderId="1" xfId="0" applyBorder="1" applyAlignment="1">
      <alignment/>
    </xf>
    <xf numFmtId="0" fontId="0" fillId="3" borderId="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48.25390625" style="3" customWidth="1"/>
    <col min="2" max="2" width="54.25390625" style="3" customWidth="1"/>
    <col min="3" max="3" width="11.00390625" style="3" customWidth="1"/>
    <col min="4" max="16384" width="9.125" style="3" customWidth="1"/>
  </cols>
  <sheetData>
    <row r="1" ht="12.75">
      <c r="C1" s="46" t="s">
        <v>133</v>
      </c>
    </row>
    <row r="2" spans="1:3" ht="15.75">
      <c r="A2" s="17" t="s">
        <v>110</v>
      </c>
      <c r="B2" s="6"/>
      <c r="C2" s="47" t="s">
        <v>112</v>
      </c>
    </row>
    <row r="4" spans="1:3" ht="12.75">
      <c r="A4" s="44" t="s">
        <v>37</v>
      </c>
      <c r="B4" s="44"/>
      <c r="C4" s="44"/>
    </row>
    <row r="5" ht="14.25" customHeight="1" thickBot="1"/>
    <row r="6" spans="1:3" ht="39.75" customHeight="1" thickBot="1">
      <c r="A6" s="36" t="s">
        <v>1</v>
      </c>
      <c r="B6" s="37" t="s">
        <v>111</v>
      </c>
      <c r="C6" s="38" t="s">
        <v>108</v>
      </c>
    </row>
    <row r="7" spans="1:3" ht="12.75">
      <c r="A7" s="26" t="s">
        <v>24</v>
      </c>
      <c r="B7" s="27" t="s">
        <v>51</v>
      </c>
      <c r="C7" s="39">
        <v>150</v>
      </c>
    </row>
    <row r="8" spans="1:3" ht="13.5" thickBot="1">
      <c r="A8" s="2" t="s">
        <v>38</v>
      </c>
      <c r="B8" s="4" t="s">
        <v>52</v>
      </c>
      <c r="C8" s="40"/>
    </row>
    <row r="9" spans="1:3" ht="13.5" thickBot="1">
      <c r="A9" s="21" t="s">
        <v>25</v>
      </c>
      <c r="B9" s="22"/>
      <c r="C9" s="23">
        <f>SUM(C7:C8)</f>
        <v>150</v>
      </c>
    </row>
    <row r="12" spans="1:3" ht="12.75">
      <c r="A12" s="44" t="s">
        <v>39</v>
      </c>
      <c r="B12" s="44"/>
      <c r="C12" s="44"/>
    </row>
    <row r="13" ht="13.5" thickBot="1"/>
    <row r="14" spans="1:3" ht="39.75" customHeight="1" thickBot="1">
      <c r="A14" s="36" t="s">
        <v>1</v>
      </c>
      <c r="B14" s="37" t="s">
        <v>111</v>
      </c>
      <c r="C14" s="38" t="s">
        <v>108</v>
      </c>
    </row>
    <row r="15" spans="1:3" ht="12.75">
      <c r="A15" s="26" t="s">
        <v>11</v>
      </c>
      <c r="B15" s="5" t="s">
        <v>53</v>
      </c>
      <c r="C15" s="39">
        <v>100</v>
      </c>
    </row>
    <row r="16" spans="1:3" ht="12.75">
      <c r="A16" s="2" t="s">
        <v>12</v>
      </c>
      <c r="B16" s="4" t="s">
        <v>54</v>
      </c>
      <c r="C16" s="40"/>
    </row>
    <row r="17" spans="1:3" ht="12.75">
      <c r="A17" s="1" t="s">
        <v>27</v>
      </c>
      <c r="B17" s="5" t="s">
        <v>55</v>
      </c>
      <c r="C17" s="41">
        <v>100</v>
      </c>
    </row>
    <row r="18" spans="1:3" ht="12.75">
      <c r="A18" s="2" t="s">
        <v>2</v>
      </c>
      <c r="B18" s="4" t="s">
        <v>56</v>
      </c>
      <c r="C18" s="41"/>
    </row>
    <row r="19" spans="1:3" ht="12.75">
      <c r="A19" s="1" t="s">
        <v>3</v>
      </c>
      <c r="B19" s="4" t="s">
        <v>57</v>
      </c>
      <c r="C19" s="41">
        <v>50</v>
      </c>
    </row>
    <row r="20" spans="1:3" ht="12.75">
      <c r="A20" s="2" t="s">
        <v>4</v>
      </c>
      <c r="B20" s="4" t="s">
        <v>58</v>
      </c>
      <c r="C20" s="41"/>
    </row>
    <row r="21" spans="1:3" ht="12.75">
      <c r="A21" s="1" t="s">
        <v>113</v>
      </c>
      <c r="B21" s="4" t="s">
        <v>114</v>
      </c>
      <c r="C21" s="40">
        <v>200</v>
      </c>
    </row>
    <row r="22" spans="1:3" ht="12.75">
      <c r="A22" s="2" t="s">
        <v>5</v>
      </c>
      <c r="B22" s="4" t="s">
        <v>115</v>
      </c>
      <c r="C22" s="40"/>
    </row>
    <row r="23" spans="1:3" ht="12.75">
      <c r="A23" s="1" t="s">
        <v>6</v>
      </c>
      <c r="B23" s="4" t="s">
        <v>59</v>
      </c>
      <c r="C23" s="43">
        <v>100</v>
      </c>
    </row>
    <row r="24" spans="1:3" ht="12.75">
      <c r="A24" s="2" t="s">
        <v>5</v>
      </c>
      <c r="B24" s="4" t="s">
        <v>60</v>
      </c>
      <c r="C24" s="39"/>
    </row>
    <row r="25" spans="1:3" ht="24.75" customHeight="1">
      <c r="A25" s="7" t="s">
        <v>63</v>
      </c>
      <c r="B25" s="4" t="s">
        <v>65</v>
      </c>
      <c r="C25" s="40">
        <v>40</v>
      </c>
    </row>
    <row r="26" spans="1:3" ht="12.75">
      <c r="A26" s="2" t="s">
        <v>13</v>
      </c>
      <c r="B26" s="4" t="s">
        <v>66</v>
      </c>
      <c r="C26" s="40"/>
    </row>
    <row r="27" spans="1:3" ht="12.75">
      <c r="A27" s="1" t="s">
        <v>40</v>
      </c>
      <c r="B27" s="4" t="s">
        <v>61</v>
      </c>
      <c r="C27" s="40">
        <v>40</v>
      </c>
    </row>
    <row r="28" spans="1:3" ht="12.75">
      <c r="A28" s="2" t="s">
        <v>64</v>
      </c>
      <c r="B28" s="4" t="s">
        <v>62</v>
      </c>
      <c r="C28" s="40"/>
    </row>
    <row r="29" spans="1:3" ht="12.75">
      <c r="A29" s="1" t="s">
        <v>14</v>
      </c>
      <c r="B29" s="4" t="s">
        <v>67</v>
      </c>
      <c r="C29" s="41">
        <v>50</v>
      </c>
    </row>
    <row r="30" spans="1:3" ht="12.75">
      <c r="A30" s="2" t="s">
        <v>15</v>
      </c>
      <c r="B30" s="4" t="s">
        <v>68</v>
      </c>
      <c r="C30" s="41"/>
    </row>
    <row r="31" spans="1:3" ht="12.75">
      <c r="A31" s="1" t="s">
        <v>17</v>
      </c>
      <c r="B31" s="4" t="s">
        <v>69</v>
      </c>
      <c r="C31" s="40">
        <v>100</v>
      </c>
    </row>
    <row r="32" spans="1:3" ht="12.75">
      <c r="A32" s="2" t="s">
        <v>41</v>
      </c>
      <c r="B32" s="4" t="s">
        <v>70</v>
      </c>
      <c r="C32" s="40"/>
    </row>
    <row r="33" spans="1:3" ht="12.75">
      <c r="A33" s="1" t="s">
        <v>18</v>
      </c>
      <c r="B33" s="4" t="s">
        <v>71</v>
      </c>
      <c r="C33" s="40">
        <v>100</v>
      </c>
    </row>
    <row r="34" spans="1:3" ht="12.75">
      <c r="A34" s="2" t="s">
        <v>19</v>
      </c>
      <c r="B34" s="4" t="s">
        <v>72</v>
      </c>
      <c r="C34" s="40"/>
    </row>
    <row r="35" spans="1:3" ht="12.75">
      <c r="A35" s="1" t="s">
        <v>20</v>
      </c>
      <c r="B35" s="4" t="s">
        <v>73</v>
      </c>
      <c r="C35" s="40">
        <v>150</v>
      </c>
    </row>
    <row r="36" spans="1:3" ht="12.75">
      <c r="A36" s="2" t="s">
        <v>12</v>
      </c>
      <c r="B36" s="4" t="s">
        <v>74</v>
      </c>
      <c r="C36" s="40"/>
    </row>
    <row r="37" spans="1:3" ht="12.75">
      <c r="A37" s="1" t="s">
        <v>21</v>
      </c>
      <c r="B37" s="4" t="s">
        <v>75</v>
      </c>
      <c r="C37" s="40">
        <v>100</v>
      </c>
    </row>
    <row r="38" spans="1:3" ht="12.75">
      <c r="A38" s="2" t="s">
        <v>12</v>
      </c>
      <c r="B38" s="4" t="s">
        <v>76</v>
      </c>
      <c r="C38" s="40"/>
    </row>
    <row r="39" spans="1:3" ht="12.75">
      <c r="A39" s="1" t="s">
        <v>22</v>
      </c>
      <c r="B39" s="4" t="s">
        <v>77</v>
      </c>
      <c r="C39" s="41">
        <v>100</v>
      </c>
    </row>
    <row r="40" spans="1:3" ht="12.75">
      <c r="A40" s="2" t="s">
        <v>15</v>
      </c>
      <c r="B40" s="4" t="s">
        <v>78</v>
      </c>
      <c r="C40" s="41"/>
    </row>
    <row r="41" spans="1:3" ht="12.75">
      <c r="A41" s="1" t="s">
        <v>23</v>
      </c>
      <c r="B41" s="4" t="s">
        <v>79</v>
      </c>
      <c r="C41" s="40">
        <v>100</v>
      </c>
    </row>
    <row r="42" spans="1:3" ht="12.75">
      <c r="A42" s="2" t="s">
        <v>26</v>
      </c>
      <c r="B42" s="4" t="s">
        <v>80</v>
      </c>
      <c r="C42" s="40"/>
    </row>
    <row r="43" spans="1:3" ht="12.75">
      <c r="A43" s="1" t="s">
        <v>28</v>
      </c>
      <c r="B43" s="4" t="s">
        <v>81</v>
      </c>
      <c r="C43" s="40">
        <v>150</v>
      </c>
    </row>
    <row r="44" spans="1:3" ht="12.75">
      <c r="A44" s="2" t="s">
        <v>42</v>
      </c>
      <c r="B44" s="4" t="s">
        <v>82</v>
      </c>
      <c r="C44" s="40"/>
    </row>
    <row r="45" spans="1:3" ht="12.75">
      <c r="A45" s="1" t="s">
        <v>31</v>
      </c>
      <c r="B45" s="4" t="s">
        <v>83</v>
      </c>
      <c r="C45" s="40">
        <v>100</v>
      </c>
    </row>
    <row r="46" spans="1:3" ht="12.75">
      <c r="A46" s="2" t="s">
        <v>32</v>
      </c>
      <c r="B46" s="4" t="s">
        <v>84</v>
      </c>
      <c r="C46" s="40"/>
    </row>
    <row r="47" spans="1:3" ht="12.75">
      <c r="A47" s="1" t="s">
        <v>33</v>
      </c>
      <c r="B47" s="4" t="s">
        <v>85</v>
      </c>
      <c r="C47" s="40">
        <v>100</v>
      </c>
    </row>
    <row r="48" spans="1:3" ht="12.75">
      <c r="A48" s="2" t="s">
        <v>34</v>
      </c>
      <c r="B48" s="4" t="s">
        <v>86</v>
      </c>
      <c r="C48" s="40"/>
    </row>
    <row r="49" spans="1:3" ht="12.75">
      <c r="A49" s="1" t="s">
        <v>126</v>
      </c>
      <c r="B49" s="8" t="s">
        <v>127</v>
      </c>
      <c r="C49" s="41">
        <v>100</v>
      </c>
    </row>
    <row r="50" spans="1:3" ht="12.75">
      <c r="A50" s="2" t="s">
        <v>128</v>
      </c>
      <c r="B50" s="9" t="s">
        <v>129</v>
      </c>
      <c r="C50" s="41"/>
    </row>
    <row r="51" spans="1:3" ht="12.75">
      <c r="A51" s="1" t="s">
        <v>43</v>
      </c>
      <c r="B51" s="12" t="s">
        <v>87</v>
      </c>
      <c r="C51" s="40">
        <v>50</v>
      </c>
    </row>
    <row r="52" spans="1:3" ht="12.75">
      <c r="A52" s="2" t="s">
        <v>16</v>
      </c>
      <c r="B52" s="4" t="s">
        <v>88</v>
      </c>
      <c r="C52" s="40"/>
    </row>
    <row r="53" spans="1:3" ht="12.75">
      <c r="A53" s="1" t="s">
        <v>9</v>
      </c>
      <c r="B53" s="4" t="s">
        <v>89</v>
      </c>
      <c r="C53" s="40">
        <v>100</v>
      </c>
    </row>
    <row r="54" spans="1:3" ht="12.75">
      <c r="A54" s="2" t="s">
        <v>10</v>
      </c>
      <c r="B54" s="4" t="s">
        <v>90</v>
      </c>
      <c r="C54" s="40"/>
    </row>
    <row r="55" spans="1:3" ht="12.75">
      <c r="A55" s="1" t="s">
        <v>130</v>
      </c>
      <c r="B55" s="4" t="s">
        <v>131</v>
      </c>
      <c r="C55" s="40">
        <v>150</v>
      </c>
    </row>
    <row r="56" spans="1:3" ht="12.75">
      <c r="A56" s="2" t="s">
        <v>12</v>
      </c>
      <c r="B56" s="4" t="s">
        <v>132</v>
      </c>
      <c r="C56" s="40"/>
    </row>
    <row r="57" spans="1:3" ht="12.75">
      <c r="A57" s="1" t="s">
        <v>36</v>
      </c>
      <c r="B57" s="8" t="s">
        <v>91</v>
      </c>
      <c r="C57" s="40">
        <v>100</v>
      </c>
    </row>
    <row r="58" spans="1:3" ht="12.75">
      <c r="A58" s="2" t="s">
        <v>44</v>
      </c>
      <c r="B58" s="9" t="s">
        <v>92</v>
      </c>
      <c r="C58" s="40"/>
    </row>
    <row r="59" spans="1:3" ht="12.75">
      <c r="A59" s="1" t="s">
        <v>45</v>
      </c>
      <c r="B59" s="8" t="s">
        <v>106</v>
      </c>
      <c r="C59" s="40">
        <v>50</v>
      </c>
    </row>
    <row r="60" spans="1:3" ht="12.75">
      <c r="A60" s="10" t="s">
        <v>46</v>
      </c>
      <c r="B60" s="11" t="s">
        <v>107</v>
      </c>
      <c r="C60" s="43"/>
    </row>
    <row r="61" spans="1:3" ht="12.75">
      <c r="A61" s="1" t="s">
        <v>49</v>
      </c>
      <c r="B61" s="12" t="s">
        <v>104</v>
      </c>
      <c r="C61" s="40">
        <v>100</v>
      </c>
    </row>
    <row r="62" spans="1:3" ht="12.75">
      <c r="A62" s="2" t="s">
        <v>5</v>
      </c>
      <c r="B62" s="4" t="s">
        <v>105</v>
      </c>
      <c r="C62" s="40"/>
    </row>
    <row r="63" spans="1:3" ht="13.5" thickBot="1">
      <c r="A63" s="18" t="s">
        <v>25</v>
      </c>
      <c r="B63" s="19"/>
      <c r="C63" s="20">
        <f>SUM(C15:C62)</f>
        <v>2330</v>
      </c>
    </row>
    <row r="65" spans="1:3" ht="12.75">
      <c r="A65" s="44" t="s">
        <v>47</v>
      </c>
      <c r="B65" s="44"/>
      <c r="C65" s="44"/>
    </row>
    <row r="66" ht="13.5" thickBot="1"/>
    <row r="67" spans="1:3" ht="39" customHeight="1">
      <c r="A67" s="33" t="s">
        <v>1</v>
      </c>
      <c r="B67" s="34" t="s">
        <v>111</v>
      </c>
      <c r="C67" s="35" t="s">
        <v>109</v>
      </c>
    </row>
    <row r="68" spans="1:3" ht="25.5">
      <c r="A68" s="13" t="s">
        <v>35</v>
      </c>
      <c r="B68" s="14" t="s">
        <v>101</v>
      </c>
      <c r="C68" s="40">
        <v>100</v>
      </c>
    </row>
    <row r="69" spans="1:3" ht="12.75">
      <c r="A69" s="15" t="s">
        <v>102</v>
      </c>
      <c r="B69" s="14" t="s">
        <v>103</v>
      </c>
      <c r="C69" s="40"/>
    </row>
    <row r="70" spans="1:3" ht="12.75">
      <c r="A70" s="1" t="s">
        <v>124</v>
      </c>
      <c r="B70" s="8" t="s">
        <v>116</v>
      </c>
      <c r="C70" s="40">
        <v>200</v>
      </c>
    </row>
    <row r="71" spans="1:3" ht="12.75">
      <c r="A71" s="16" t="s">
        <v>12</v>
      </c>
      <c r="B71" s="8" t="s">
        <v>117</v>
      </c>
      <c r="C71" s="40"/>
    </row>
    <row r="72" spans="1:3" ht="12.75">
      <c r="A72" s="1" t="s">
        <v>29</v>
      </c>
      <c r="B72" s="4" t="s">
        <v>95</v>
      </c>
      <c r="C72" s="40">
        <v>100</v>
      </c>
    </row>
    <row r="73" spans="1:3" ht="12.75">
      <c r="A73" s="2" t="s">
        <v>30</v>
      </c>
      <c r="B73" s="4" t="s">
        <v>96</v>
      </c>
      <c r="C73" s="40"/>
    </row>
    <row r="74" spans="1:3" ht="12.75">
      <c r="A74" s="1" t="s">
        <v>50</v>
      </c>
      <c r="B74" s="8" t="s">
        <v>97</v>
      </c>
      <c r="C74" s="41">
        <v>100</v>
      </c>
    </row>
    <row r="75" spans="1:3" ht="12.75">
      <c r="A75" s="2" t="s">
        <v>10</v>
      </c>
      <c r="B75" s="9" t="s">
        <v>98</v>
      </c>
      <c r="C75" s="41"/>
    </row>
    <row r="76" spans="1:3" ht="12.75">
      <c r="A76" s="1" t="s">
        <v>7</v>
      </c>
      <c r="B76" s="4" t="s">
        <v>93</v>
      </c>
      <c r="C76" s="40">
        <v>40</v>
      </c>
    </row>
    <row r="77" spans="1:3" ht="12.75">
      <c r="A77" s="2" t="s">
        <v>8</v>
      </c>
      <c r="B77" s="4" t="s">
        <v>94</v>
      </c>
      <c r="C77" s="40"/>
    </row>
    <row r="78" spans="1:3" ht="12.75">
      <c r="A78" s="28" t="s">
        <v>118</v>
      </c>
      <c r="B78" s="29" t="s">
        <v>119</v>
      </c>
      <c r="C78" s="45">
        <v>200</v>
      </c>
    </row>
    <row r="79" spans="1:3" ht="12.75">
      <c r="A79" s="30" t="s">
        <v>16</v>
      </c>
      <c r="B79" s="29" t="s">
        <v>120</v>
      </c>
      <c r="C79" s="45"/>
    </row>
    <row r="80" spans="1:3" ht="12.75">
      <c r="A80" s="1" t="s">
        <v>48</v>
      </c>
      <c r="B80" s="12" t="s">
        <v>99</v>
      </c>
      <c r="C80" s="40">
        <v>150</v>
      </c>
    </row>
    <row r="81" spans="1:3" ht="12.75">
      <c r="A81" s="16" t="s">
        <v>12</v>
      </c>
      <c r="B81" s="4" t="s">
        <v>100</v>
      </c>
      <c r="C81" s="40"/>
    </row>
    <row r="82" spans="1:3" ht="12.75">
      <c r="A82" s="1" t="s">
        <v>121</v>
      </c>
      <c r="B82" s="8" t="s">
        <v>122</v>
      </c>
      <c r="C82" s="41">
        <v>200</v>
      </c>
    </row>
    <row r="83" spans="1:3" ht="13.5" thickBot="1">
      <c r="A83" s="31" t="s">
        <v>32</v>
      </c>
      <c r="B83" s="32" t="s">
        <v>123</v>
      </c>
      <c r="C83" s="42"/>
    </row>
    <row r="84" spans="1:3" ht="13.5" thickBot="1">
      <c r="A84" s="21" t="s">
        <v>25</v>
      </c>
      <c r="B84" s="22"/>
      <c r="C84" s="23">
        <f>SUM(C68:C83)</f>
        <v>1090</v>
      </c>
    </row>
    <row r="86" ht="13.5" thickBot="1"/>
    <row r="87" spans="1:3" ht="13.5" thickBot="1">
      <c r="A87" s="24" t="s">
        <v>0</v>
      </c>
      <c r="B87" s="25"/>
      <c r="C87" s="23">
        <f>C9+C63+C84</f>
        <v>3570</v>
      </c>
    </row>
    <row r="89" ht="12.75">
      <c r="A89" t="s">
        <v>125</v>
      </c>
    </row>
  </sheetData>
  <mergeCells count="36">
    <mergeCell ref="C80:C81"/>
    <mergeCell ref="C74:C75"/>
    <mergeCell ref="C76:C77"/>
    <mergeCell ref="C72:C73"/>
    <mergeCell ref="C78:C79"/>
    <mergeCell ref="C23:C24"/>
    <mergeCell ref="C25:C26"/>
    <mergeCell ref="C27:C28"/>
    <mergeCell ref="C49:C50"/>
    <mergeCell ref="C39:C40"/>
    <mergeCell ref="C68:C69"/>
    <mergeCell ref="C70:C71"/>
    <mergeCell ref="C55:C56"/>
    <mergeCell ref="A65:C65"/>
    <mergeCell ref="C61:C62"/>
    <mergeCell ref="C57:C58"/>
    <mergeCell ref="C82:C83"/>
    <mergeCell ref="C59:C60"/>
    <mergeCell ref="A4:C4"/>
    <mergeCell ref="C33:C34"/>
    <mergeCell ref="C35:C36"/>
    <mergeCell ref="C37:C38"/>
    <mergeCell ref="C7:C8"/>
    <mergeCell ref="C29:C30"/>
    <mergeCell ref="C17:C18"/>
    <mergeCell ref="A12:C12"/>
    <mergeCell ref="C15:C16"/>
    <mergeCell ref="C53:C54"/>
    <mergeCell ref="C41:C42"/>
    <mergeCell ref="C43:C44"/>
    <mergeCell ref="C45:C46"/>
    <mergeCell ref="C47:C48"/>
    <mergeCell ref="C31:C32"/>
    <mergeCell ref="C51:C52"/>
    <mergeCell ref="C19:C20"/>
    <mergeCell ref="C21:C22"/>
  </mergeCells>
  <printOptions/>
  <pageMargins left="0.75" right="0.75" top="1" bottom="1" header="0.4921259845" footer="0.4921259845"/>
  <pageSetup horizontalDpi="600" verticalDpi="600" orientation="portrait" paperSize="9" scale="75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2006-01-19T12:38:05Z</cp:lastPrinted>
  <dcterms:created xsi:type="dcterms:W3CDTF">2005-11-15T10:51:28Z</dcterms:created>
  <dcterms:modified xsi:type="dcterms:W3CDTF">2006-01-19T12:38:07Z</dcterms:modified>
  <cp:category/>
  <cp:version/>
  <cp:contentType/>
  <cp:contentStatus/>
</cp:coreProperties>
</file>