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75" windowWidth="11970" windowHeight="2190" activeTab="0"/>
  </bookViews>
  <sheets>
    <sheet name="RK-39-2005-24, př. 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<sst xmlns="http://schemas.openxmlformats.org/spreadsheetml/2006/main" count="30" uniqueCount="25">
  <si>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počet stran: 1</t>
  </si>
  <si>
    <t>Odvětví/ školství</t>
  </si>
  <si>
    <t>NIV celkem</t>
  </si>
  <si>
    <t>Organizace</t>
  </si>
  <si>
    <t>§ 3123 celkem:</t>
  </si>
  <si>
    <t>v Kč</t>
  </si>
  <si>
    <t>Navýšení rozpočtu o prostředky na Podporu romských žáků</t>
  </si>
  <si>
    <t>§ 3125 celkem</t>
  </si>
  <si>
    <t>Krajské školy</t>
  </si>
  <si>
    <t>tabulka č. 1</t>
  </si>
  <si>
    <t>tabulka č. 2</t>
  </si>
  <si>
    <t>Školství celkem: příspěvkové organizace</t>
  </si>
  <si>
    <t>§ 3121 celkem:</t>
  </si>
  <si>
    <t>§ 3122 celkem:</t>
  </si>
  <si>
    <t>Soukromé školy</t>
  </si>
  <si>
    <t>Školství celkem: soukromé školy</t>
  </si>
  <si>
    <t>Střední zdravotnická škola a VZŠ, Masarykova 2033, Havlíčkův Brod</t>
  </si>
  <si>
    <t>Odborné učiliště a Praktická škola, Mariánské náměstí 72, Černovice</t>
  </si>
  <si>
    <t>Soukromé gymnázium AD Fontes, o.p.s., Fibichova 18, Jihlava</t>
  </si>
  <si>
    <t>SOU obchodní a OŠ SČMSD s.r.o., Hradská 276, Humpolec</t>
  </si>
  <si>
    <t>středních škol na období září - prosinec 2005</t>
  </si>
  <si>
    <t>SOU zemědělské, Hornoměstská 35, Velké Meziříčí</t>
  </si>
  <si>
    <t>SOŠ obchodu a služeb a SOU, Sirotčí 4, Třebíč</t>
  </si>
  <si>
    <t>Střední odborná škola a SOU, Karoliny Světlé 2, Jihlava</t>
  </si>
  <si>
    <t>RK-39-2005-24,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</si>
</sst>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2" borderId="5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0" fontId="3" fillId="0" borderId="7" xfId="0" applyFont="1" applyBorder="1" applyAlignment="1">
      <alignment/>
    </xf>
    <xf numFmtId="3" fontId="3" fillId="0" borderId="8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3" fontId="4" fillId="0" borderId="8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3" fillId="0" borderId="8" xfId="0" applyNumberFormat="1" applyFont="1" applyBorder="1" applyAlignment="1">
      <alignment/>
    </xf>
    <xf numFmtId="0" fontId="4" fillId="0" borderId="3" xfId="0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69.625" style="0" customWidth="1"/>
    <col min="2" max="2" width="12.75390625" style="0" customWidth="1"/>
    <col min="3" max="3" width="6.00390625" style="0" customWidth="1"/>
    <col min="5" max="5" width="11.375" style="0" customWidth="1"/>
  </cols>
  <sheetData>
    <row r="1" spans="1:2" ht="15">
      <c r="A1" s="4"/>
      <c r="B1" s="2" t="s">
        <v>24</v>
      </c>
    </row>
    <row r="2" spans="1:2" ht="15">
      <c r="A2" s="4"/>
      <c r="B2" s="3" t="s">
        <v>0</v>
      </c>
    </row>
    <row r="3" spans="1:2" ht="15">
      <c r="A3" s="4"/>
      <c r="B3" s="3"/>
    </row>
    <row r="4" spans="1:6" ht="15">
      <c r="A4" s="26" t="s">
        <v>6</v>
      </c>
      <c r="B4" s="26"/>
      <c r="E4" s="1"/>
      <c r="F4" s="1"/>
    </row>
    <row r="5" spans="1:2" ht="15">
      <c r="A5" s="26" t="s">
        <v>20</v>
      </c>
      <c r="B5" s="26"/>
    </row>
    <row r="6" spans="1:2" ht="14.25">
      <c r="A6" s="4"/>
      <c r="B6" s="4"/>
    </row>
    <row r="7" spans="1:2" ht="14.25">
      <c r="A7" s="4"/>
      <c r="B7" s="4"/>
    </row>
    <row r="8" spans="1:2" ht="15">
      <c r="A8" s="5" t="s">
        <v>8</v>
      </c>
      <c r="B8" s="6" t="s">
        <v>9</v>
      </c>
    </row>
    <row r="9" spans="1:2" ht="14.25">
      <c r="A9" s="4"/>
      <c r="B9" s="4"/>
    </row>
    <row r="10" spans="1:2" ht="15" thickBot="1">
      <c r="A10" s="4"/>
      <c r="B10" s="6" t="s">
        <v>5</v>
      </c>
    </row>
    <row r="11" spans="1:2" ht="14.25">
      <c r="A11" s="7" t="s">
        <v>1</v>
      </c>
      <c r="B11" s="8" t="s">
        <v>2</v>
      </c>
    </row>
    <row r="12" spans="1:2" ht="15" thickBot="1">
      <c r="A12" s="9" t="s">
        <v>3</v>
      </c>
      <c r="B12" s="10"/>
    </row>
    <row r="13" spans="1:2" ht="15">
      <c r="A13" s="11" t="s">
        <v>11</v>
      </c>
      <c r="B13" s="12">
        <f>SUM(B14,B16,B20)</f>
        <v>25700</v>
      </c>
    </row>
    <row r="14" spans="1:2" ht="15">
      <c r="A14" s="13" t="s">
        <v>13</v>
      </c>
      <c r="B14" s="14">
        <f>B15</f>
        <v>600</v>
      </c>
    </row>
    <row r="15" spans="1:2" ht="14.25">
      <c r="A15" s="15" t="s">
        <v>16</v>
      </c>
      <c r="B15" s="16">
        <v>600</v>
      </c>
    </row>
    <row r="16" spans="1:2" ht="15">
      <c r="A16" s="13" t="s">
        <v>4</v>
      </c>
      <c r="B16" s="14">
        <f>B17+B18+B19</f>
        <v>16500</v>
      </c>
    </row>
    <row r="17" spans="1:2" ht="14.25">
      <c r="A17" s="15" t="s">
        <v>21</v>
      </c>
      <c r="B17" s="16">
        <v>5300</v>
      </c>
    </row>
    <row r="18" spans="1:2" ht="14.25">
      <c r="A18" s="15" t="s">
        <v>23</v>
      </c>
      <c r="B18" s="16">
        <v>5500</v>
      </c>
    </row>
    <row r="19" spans="1:2" ht="14.25">
      <c r="A19" s="15" t="s">
        <v>22</v>
      </c>
      <c r="B19" s="16">
        <v>5700</v>
      </c>
    </row>
    <row r="20" spans="1:2" ht="15">
      <c r="A20" s="13" t="s">
        <v>7</v>
      </c>
      <c r="B20" s="14">
        <f>B22+B21</f>
        <v>8600</v>
      </c>
    </row>
    <row r="21" spans="1:2" ht="15" thickBot="1">
      <c r="A21" s="17" t="s">
        <v>17</v>
      </c>
      <c r="B21" s="18">
        <v>8600</v>
      </c>
    </row>
    <row r="22" spans="1:2" ht="14.25">
      <c r="A22" s="4"/>
      <c r="B22" s="4"/>
    </row>
    <row r="23" spans="1:2" ht="14.25">
      <c r="A23" s="4"/>
      <c r="B23" s="4"/>
    </row>
    <row r="24" spans="1:2" ht="15">
      <c r="A24" s="5" t="s">
        <v>14</v>
      </c>
      <c r="B24" s="6" t="s">
        <v>10</v>
      </c>
    </row>
    <row r="25" spans="1:2" ht="14.25">
      <c r="A25" s="4"/>
      <c r="B25" s="4"/>
    </row>
    <row r="26" spans="1:2" ht="15" thickBot="1">
      <c r="A26" s="4"/>
      <c r="B26" s="6" t="s">
        <v>5</v>
      </c>
    </row>
    <row r="27" spans="1:2" ht="14.25">
      <c r="A27" s="7" t="s">
        <v>1</v>
      </c>
      <c r="B27" s="8" t="s">
        <v>2</v>
      </c>
    </row>
    <row r="28" spans="1:2" ht="15" thickBot="1">
      <c r="A28" s="9" t="s">
        <v>3</v>
      </c>
      <c r="B28" s="10"/>
    </row>
    <row r="29" spans="1:2" ht="15">
      <c r="A29" s="11" t="s">
        <v>15</v>
      </c>
      <c r="B29" s="12">
        <f>SUM(B30,B32)</f>
        <v>15600</v>
      </c>
    </row>
    <row r="30" spans="1:2" s="1" customFormat="1" ht="15">
      <c r="A30" s="19" t="s">
        <v>12</v>
      </c>
      <c r="B30" s="20">
        <f>SUM(B31)</f>
        <v>4200</v>
      </c>
    </row>
    <row r="31" spans="1:2" s="1" customFormat="1" ht="14.25">
      <c r="A31" s="21" t="s">
        <v>18</v>
      </c>
      <c r="B31" s="22">
        <v>4200</v>
      </c>
    </row>
    <row r="32" spans="1:2" ht="15">
      <c r="A32" s="13" t="s">
        <v>4</v>
      </c>
      <c r="B32" s="23">
        <f>SUM(B33:B33)</f>
        <v>11400</v>
      </c>
    </row>
    <row r="33" spans="1:2" s="1" customFormat="1" ht="15" thickBot="1">
      <c r="A33" s="24" t="s">
        <v>19</v>
      </c>
      <c r="B33" s="25">
        <v>11400</v>
      </c>
    </row>
    <row r="34" spans="1:2" ht="14.25">
      <c r="A34" s="4"/>
      <c r="B34" s="4"/>
    </row>
    <row r="35" spans="1:2" ht="14.25">
      <c r="A35" s="4"/>
      <c r="B35" s="4"/>
    </row>
    <row r="36" spans="1:2" ht="14.25">
      <c r="A36" s="4"/>
      <c r="B36" s="4"/>
    </row>
    <row r="37" spans="1:2" ht="14.25">
      <c r="A37" s="4"/>
      <c r="B37" s="4"/>
    </row>
    <row r="38" spans="1:2" ht="14.25">
      <c r="A38" s="4"/>
      <c r="B38" s="4"/>
    </row>
    <row r="39" spans="1:2" ht="14.25">
      <c r="A39" s="4"/>
      <c r="B39" s="4"/>
    </row>
  </sheetData>
  <mergeCells count="2">
    <mergeCell ref="A4:B4"/>
    <mergeCell ref="A5:B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schallnerova</cp:lastModifiedBy>
  <cp:lastPrinted>2005-12-05T07:21:01Z</cp:lastPrinted>
  <dcterms:created xsi:type="dcterms:W3CDTF">2002-05-17T12:44:55Z</dcterms:created>
  <dcterms:modified xsi:type="dcterms:W3CDTF">2005-12-08T14:05:41Z</dcterms:modified>
  <cp:category/>
  <cp:version/>
  <cp:contentType/>
  <cp:contentStatus/>
</cp:coreProperties>
</file>