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30-2005-41, př. 1" sheetId="1" r:id="rId1"/>
  </sheets>
  <definedNames>
    <definedName name="_xlnm.Print_Titles" localSheetId="0">'RK-30-2005-41, př. 1'!$4:$4</definedName>
  </definedNames>
  <calcPr fullCalcOnLoad="1"/>
</workbook>
</file>

<file path=xl/sharedStrings.xml><?xml version="1.0" encoding="utf-8"?>
<sst xmlns="http://schemas.openxmlformats.org/spreadsheetml/2006/main" count="707" uniqueCount="210">
  <si>
    <t>předkladatel</t>
  </si>
  <si>
    <t>název pomůcky</t>
  </si>
  <si>
    <t>adresa školy</t>
  </si>
  <si>
    <t>MŠ Kamenice n/L, Na Besídce</t>
  </si>
  <si>
    <t>"</t>
  </si>
  <si>
    <t>ZŠ Úsobí-Herálec</t>
  </si>
  <si>
    <t>ZŠ Počátky, Komenského sady</t>
  </si>
  <si>
    <t>ZŠ Poná</t>
  </si>
  <si>
    <t>ZŠ Dušejov</t>
  </si>
  <si>
    <t>ZŠ Luka n/J, Školní 177</t>
  </si>
  <si>
    <t>ZŠ Maleč</t>
  </si>
  <si>
    <t>ZŠ N. Město, Vratislavovo nám.</t>
  </si>
  <si>
    <t>ZŠ Rynárec</t>
  </si>
  <si>
    <t>ZŠ Pelhřimov, Na Pražské</t>
  </si>
  <si>
    <t>ZŠ Polná</t>
  </si>
  <si>
    <t>ZŠ Lipnice n/S</t>
  </si>
  <si>
    <t>ZŠ Jihlava, Jarní</t>
  </si>
  <si>
    <t>ZŠ Pelhřimov, Osvobození</t>
  </si>
  <si>
    <t>ZŠ Osová Bitýška</t>
  </si>
  <si>
    <t>ZŠ Nové Veselí</t>
  </si>
  <si>
    <t>ZŠ Libice n/Doubr.</t>
  </si>
  <si>
    <t>ZŠ Dobrá Voda</t>
  </si>
  <si>
    <t>ZŠ Žďár n/S, Palachova</t>
  </si>
  <si>
    <t>ZŠ Svratka</t>
  </si>
  <si>
    <t>ZŠ Strážek</t>
  </si>
  <si>
    <t>ZŠ Dol. Rožínka</t>
  </si>
  <si>
    <t>4.ZĎ Žďár n/S, Švermova</t>
  </si>
  <si>
    <t>MŠ Tasov</t>
  </si>
  <si>
    <t>MŠ N. Město na Mor., Drobného</t>
  </si>
  <si>
    <t>MŠ Strážek</t>
  </si>
  <si>
    <t>MŠ Chotěboř, Březová</t>
  </si>
  <si>
    <t>MŠ Bystřice n/P, Sídliště II</t>
  </si>
  <si>
    <t>MŠ Lavičky</t>
  </si>
  <si>
    <t>MŠ V. Bíteš, Masarykovo nám.</t>
  </si>
  <si>
    <t>ZŠ a MŠ Dobrá voda</t>
  </si>
  <si>
    <t>ZŠ V. Meziříčí, Oslavická</t>
  </si>
  <si>
    <t>ZŠ Herálec</t>
  </si>
  <si>
    <t xml:space="preserve">ZŠ Dol. Město </t>
  </si>
  <si>
    <t>ZŠ Ruda</t>
  </si>
  <si>
    <t>ZŠ Písečné</t>
  </si>
  <si>
    <t>ZŠ Měřín, Náměstí</t>
  </si>
  <si>
    <t>SOU A.Kolpinga, Žďár n/S</t>
  </si>
  <si>
    <t>BI Gymnázium, Žďár n/S</t>
  </si>
  <si>
    <t>MŠ Měřín</t>
  </si>
  <si>
    <t>MŠ Bystřice n/P, A. Štourače</t>
  </si>
  <si>
    <t>ZŠ Bory</t>
  </si>
  <si>
    <t>MŠ Přibyslav, Bezručova 683</t>
  </si>
  <si>
    <t>ZŠ H. Brod, Wolkerova 2941</t>
  </si>
  <si>
    <t>MŠ Víska</t>
  </si>
  <si>
    <t>ZŠ Lučice</t>
  </si>
  <si>
    <t>ZŠ Světlá n/S, Komenského</t>
  </si>
  <si>
    <t>ZŠ G. Jeníkov, Mírová</t>
  </si>
  <si>
    <t>MŠ Světlá n/S, Lánecká</t>
  </si>
  <si>
    <t>ZŠ Hořepník</t>
  </si>
  <si>
    <t>ZŠ Sázavka</t>
  </si>
  <si>
    <t>ZŠ Hrotovice</t>
  </si>
  <si>
    <t>ZŠ Náměšť n/O, Komenského</t>
  </si>
  <si>
    <t>polohov. Zařízení KUBA</t>
  </si>
  <si>
    <t>prac.plocha PÉŤA</t>
  </si>
  <si>
    <t>vesta REVO-UNI</t>
  </si>
  <si>
    <t>sada učebnic 8.roč.</t>
  </si>
  <si>
    <t>PC programy</t>
  </si>
  <si>
    <t>abacus 5x20</t>
  </si>
  <si>
    <t>vertikální abacus</t>
  </si>
  <si>
    <t>loto sčít. Odčít</t>
  </si>
  <si>
    <t>barevné hranolky</t>
  </si>
  <si>
    <t>lamino fólie</t>
  </si>
  <si>
    <t>sada učebnic 1.roč.ZvŠ</t>
  </si>
  <si>
    <t>sada učebnic  3.roč.ZvŠ</t>
  </si>
  <si>
    <t>sada učebnic 6.roč.ZvŠ</t>
  </si>
  <si>
    <t>prac.sešity</t>
  </si>
  <si>
    <t>demonstr.obrázky</t>
  </si>
  <si>
    <t>DiPo sada karet</t>
  </si>
  <si>
    <t>Logo Picollo</t>
  </si>
  <si>
    <t>malířský stojan</t>
  </si>
  <si>
    <t>stůl a židle výšk.nastavit.</t>
  </si>
  <si>
    <t>sada pom.do matematiky</t>
  </si>
  <si>
    <t>Notebook</t>
  </si>
  <si>
    <t>sada učebnic  5.roč.ZvŠ</t>
  </si>
  <si>
    <t>sada učebnic 5.roč.ZvŠ</t>
  </si>
  <si>
    <t>sada plastických relief.pom.</t>
  </si>
  <si>
    <t>sada zvukov.nahrávek</t>
  </si>
  <si>
    <t>PEGASUS-židle</t>
  </si>
  <si>
    <t>dis-reedukač.programy</t>
  </si>
  <si>
    <t>poloh.sedací zař.MATRIX</t>
  </si>
  <si>
    <t>Kastlík na třídění</t>
  </si>
  <si>
    <t>dotekový panel</t>
  </si>
  <si>
    <t>soubor programů Mentio</t>
  </si>
  <si>
    <t>Poznáváme smysly</t>
  </si>
  <si>
    <t>progr. Vlastivěda komplet</t>
  </si>
  <si>
    <t>progr. Psaní všemi deseti</t>
  </si>
  <si>
    <t>did. pomůcka PERLO</t>
  </si>
  <si>
    <t>did.pom.Perníková chaloupka</t>
  </si>
  <si>
    <t>did.pom. Svislé pero</t>
  </si>
  <si>
    <t>did.pom. Kombino</t>
  </si>
  <si>
    <t>Maxi mozaika</t>
  </si>
  <si>
    <t>chodítko tap LOJZÍK</t>
  </si>
  <si>
    <t>soubor pro výuku Nj</t>
  </si>
  <si>
    <t>did.pom. LOGICO</t>
  </si>
  <si>
    <t>soubor výuk.programů</t>
  </si>
  <si>
    <t>PC program CD-Dyscom</t>
  </si>
  <si>
    <t>poloh.lavice RQL s košem</t>
  </si>
  <si>
    <t>polohovací vak</t>
  </si>
  <si>
    <t>zvukové loto</t>
  </si>
  <si>
    <t>zvukové pexeso</t>
  </si>
  <si>
    <t>vozík AVANTI</t>
  </si>
  <si>
    <t>polohovací dílce-hrubá motorika</t>
  </si>
  <si>
    <t>Malé pero svislé</t>
  </si>
  <si>
    <t>polohovací válec</t>
  </si>
  <si>
    <t>stabilizační houpačka</t>
  </si>
  <si>
    <t>rehab.kroužky Ringo-6x</t>
  </si>
  <si>
    <t>podložka Dyn-air 4 ks (á=410)</t>
  </si>
  <si>
    <t>barvínek</t>
  </si>
  <si>
    <t>Farma na navlékání</t>
  </si>
  <si>
    <t>Chytré blešky-zákl. box</t>
  </si>
  <si>
    <t>Chytré blešky-přílohy 1-8 (8x) -</t>
  </si>
  <si>
    <t>puzzle- Kočka</t>
  </si>
  <si>
    <t>Loto příběhy</t>
  </si>
  <si>
    <t>Zvukové loto - situace</t>
  </si>
  <si>
    <t>Přikládej!</t>
  </si>
  <si>
    <t>Loto U nás doma</t>
  </si>
  <si>
    <t>domino stínů</t>
  </si>
  <si>
    <t>povolání</t>
  </si>
  <si>
    <t>Memolud předlohy - 2x (á 899)</t>
  </si>
  <si>
    <t xml:space="preserve">Memolud </t>
  </si>
  <si>
    <t>Loutky á 175  -7 ks</t>
  </si>
  <si>
    <t>ovoce - sortiment</t>
  </si>
  <si>
    <t>obrázková kvarteta</t>
  </si>
  <si>
    <t>zelenina - sortiment</t>
  </si>
  <si>
    <t>Physio-roll</t>
  </si>
  <si>
    <t>stabilizační  lano</t>
  </si>
  <si>
    <t>stavebnice Fantacolor</t>
  </si>
  <si>
    <t>polohovací dílce Jenifer</t>
  </si>
  <si>
    <t>pomůcka Před tím a potom</t>
  </si>
  <si>
    <t>pomůcka Velké aximo</t>
  </si>
  <si>
    <t>razítka - 4 sady (á 384)</t>
  </si>
  <si>
    <t>pomůcka k rozvoji senzor.funkcí</t>
  </si>
  <si>
    <t>puzzle Želva</t>
  </si>
  <si>
    <t>Kombino</t>
  </si>
  <si>
    <t>puzzle Protiklady</t>
  </si>
  <si>
    <t>Zaměstnání 1, 2, 3 (á 599)</t>
  </si>
  <si>
    <t>Labyrint s korálky</t>
  </si>
  <si>
    <t>zvuk.loto Věci kolem nás</t>
  </si>
  <si>
    <t>Logo (1, 3) 2x á 195</t>
  </si>
  <si>
    <t>Dyn-air podložka 12 ks á 410</t>
  </si>
  <si>
    <t>sedací klín 3 ks á 490</t>
  </si>
  <si>
    <t>senzobal 3x á 310</t>
  </si>
  <si>
    <t>logo bzučák</t>
  </si>
  <si>
    <t>Barevné hranolky 2x á 2280</t>
  </si>
  <si>
    <t>Physio-roll 2ks á 1690</t>
  </si>
  <si>
    <t>rehab.míč Globetrotter 3x á258</t>
  </si>
  <si>
    <t>Co z čeho vzniká - 2 sady á980</t>
  </si>
  <si>
    <t>Stabilizační lano 3x á 520</t>
  </si>
  <si>
    <t>rehab.kroužky Ringo-12x á65</t>
  </si>
  <si>
    <t>polohov.podožka 2x á 2650</t>
  </si>
  <si>
    <t>rehab.masáž.polokoule 6 ks -225</t>
  </si>
  <si>
    <t>Stabilizační lano</t>
  </si>
  <si>
    <t>Zvukové loto Věci kolem nás</t>
  </si>
  <si>
    <t>Dyn-air podložka 4 ks á 410</t>
  </si>
  <si>
    <t>Barevné hranoly</t>
  </si>
  <si>
    <t>rehab.kroužky Ringo-6x á65</t>
  </si>
  <si>
    <t>Barevné hranolky</t>
  </si>
  <si>
    <t>Poh.hra Mé tělo</t>
  </si>
  <si>
    <t>rehab.masáž.polokoule10 ks -225</t>
  </si>
  <si>
    <t>Pískovnička s doplňky</t>
  </si>
  <si>
    <t>Zvukové loto Zvířata</t>
  </si>
  <si>
    <t>Maňásci 15 ks (á 175)</t>
  </si>
  <si>
    <t>M- systém písmena</t>
  </si>
  <si>
    <t>Pohybová hra Mé tělo</t>
  </si>
  <si>
    <t>Logo bzučák</t>
  </si>
  <si>
    <t>Polohovací dílce Ariane</t>
  </si>
  <si>
    <t>SPC Jihlava</t>
  </si>
  <si>
    <t>SPC Žďár n/S</t>
  </si>
  <si>
    <t>ZŠ Týnská, Třebíč</t>
  </si>
  <si>
    <t>ZŠ Kaliště 43</t>
  </si>
  <si>
    <t>SOŠ sociální, Fibichova 67, Jihl.</t>
  </si>
  <si>
    <t>loto sčítání-oddčítání</t>
  </si>
  <si>
    <t>Dětská pískovnička</t>
  </si>
  <si>
    <t>MŠ Havl. Brod, Na Svahu 3049</t>
  </si>
  <si>
    <t>výuk.software pro sluch.post.</t>
  </si>
  <si>
    <t>ZŠ Chotěboř, Buttulova</t>
  </si>
  <si>
    <t>rehab.masáž.polokoule 6 ks</t>
  </si>
  <si>
    <t xml:space="preserve">rehab.kroužky Ringo-6x </t>
  </si>
  <si>
    <t>Šablony -ovoce,zelenina 4x</t>
  </si>
  <si>
    <t xml:space="preserve">rehab.masáž.polokoule 6 ks </t>
  </si>
  <si>
    <t>Celkem SPC Jihlava</t>
  </si>
  <si>
    <t>Celkem SPC Žďár n/S</t>
  </si>
  <si>
    <t>Celkem SPC Havl. Brod</t>
  </si>
  <si>
    <t>Celkem SPC Žďár nad Sázavou</t>
  </si>
  <si>
    <t>Celková hodnota předložených žádostí v Kč</t>
  </si>
  <si>
    <t xml:space="preserve">masážní ježek -6 ks </t>
  </si>
  <si>
    <t>ev.č.žádosti</t>
  </si>
  <si>
    <t>SPC H. Brod</t>
  </si>
  <si>
    <t>Souhrnný seznam souboru pomůcek určených k zařazení do evidence SPC při Speciálních školách pro mentálně postižené, Žďár nad Sázavou, Komenského 8 v roce 2005 dle Zásad Zastupitelstva kraje Vysočina pro tvorbu a používání souborů učebních a kompenzačních pomůcek pro individuálně integrované děti, žáky a studenty se zdravotním postižením ze dne 29. 6. 2005</t>
  </si>
  <si>
    <t>barevná tel.lupa</t>
  </si>
  <si>
    <t xml:space="preserve">Celková hodnota předložených neinvestičních a investičních žádostí v Kč </t>
  </si>
  <si>
    <t>počet stran: 5</t>
  </si>
  <si>
    <t>ČR manipul.karty</t>
  </si>
  <si>
    <t>barevné  hranolky</t>
  </si>
  <si>
    <t>PC programy výuk. Pachner</t>
  </si>
  <si>
    <t>notebook</t>
  </si>
  <si>
    <t>Loutky á 175,- Kč  -7 ks</t>
  </si>
  <si>
    <t>pomůc. k rozvoji senzor.funkcí</t>
  </si>
  <si>
    <t>Šablony-ovoce,zelen. 4á129</t>
  </si>
  <si>
    <t>Co z čeho vzniká-2 x á 980</t>
  </si>
  <si>
    <t>Šablony-ovoce,zelen. 4 á129</t>
  </si>
  <si>
    <t>cena pomůcky     v Kč - neinvestice</t>
  </si>
  <si>
    <t>cena pomůcky v Kč - investice</t>
  </si>
  <si>
    <t>počet integr. žáků</t>
  </si>
  <si>
    <t>RK-30-2005-41,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</si>
</sst>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27" xfId="0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0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3" width="25.875" style="0" customWidth="1"/>
    <col min="4" max="4" width="10.25390625" style="0" customWidth="1"/>
    <col min="5" max="5" width="8.125" style="0" customWidth="1"/>
    <col min="6" max="6" width="28.00390625" style="0" customWidth="1"/>
    <col min="7" max="7" width="7.125" style="0" customWidth="1"/>
  </cols>
  <sheetData>
    <row r="1" spans="6:7" ht="24" customHeight="1">
      <c r="F1" s="72" t="s">
        <v>209</v>
      </c>
      <c r="G1" s="72"/>
    </row>
    <row r="2" spans="6:7" ht="16.5" customHeight="1" thickBot="1">
      <c r="F2" s="73" t="s">
        <v>196</v>
      </c>
      <c r="G2" s="73"/>
    </row>
    <row r="3" spans="1:7" s="1" customFormat="1" ht="66.75" customHeight="1" thickBot="1">
      <c r="A3" s="78" t="s">
        <v>193</v>
      </c>
      <c r="B3" s="79"/>
      <c r="C3" s="79"/>
      <c r="D3" s="79"/>
      <c r="E3" s="79"/>
      <c r="F3" s="79"/>
      <c r="G3" s="80"/>
    </row>
    <row r="4" spans="1:7" s="1" customFormat="1" ht="67.5" customHeight="1" thickBot="1">
      <c r="A4" s="69" t="s">
        <v>191</v>
      </c>
      <c r="B4" s="70" t="s">
        <v>0</v>
      </c>
      <c r="C4" s="70" t="s">
        <v>1</v>
      </c>
      <c r="D4" s="70" t="s">
        <v>206</v>
      </c>
      <c r="E4" s="70" t="s">
        <v>207</v>
      </c>
      <c r="F4" s="70" t="s">
        <v>2</v>
      </c>
      <c r="G4" s="71" t="s">
        <v>208</v>
      </c>
    </row>
    <row r="5" spans="1:7" ht="12.75">
      <c r="A5" s="31">
        <v>1</v>
      </c>
      <c r="B5" s="26" t="s">
        <v>171</v>
      </c>
      <c r="C5" s="3" t="s">
        <v>57</v>
      </c>
      <c r="D5" s="44">
        <v>18018</v>
      </c>
      <c r="E5" s="44"/>
      <c r="F5" s="11" t="s">
        <v>3</v>
      </c>
      <c r="G5" s="10">
        <v>1</v>
      </c>
    </row>
    <row r="6" spans="1:7" ht="12.75">
      <c r="A6" s="32">
        <v>2</v>
      </c>
      <c r="B6" s="26" t="s">
        <v>171</v>
      </c>
      <c r="C6" s="2" t="s">
        <v>58</v>
      </c>
      <c r="D6" s="45">
        <v>5985</v>
      </c>
      <c r="E6" s="45"/>
      <c r="F6" s="20" t="s">
        <v>4</v>
      </c>
      <c r="G6" s="7"/>
    </row>
    <row r="7" spans="1:7" ht="13.5" thickBot="1">
      <c r="A7" s="33">
        <v>3</v>
      </c>
      <c r="B7" s="61" t="s">
        <v>171</v>
      </c>
      <c r="C7" s="8" t="s">
        <v>59</v>
      </c>
      <c r="D7" s="46">
        <v>630</v>
      </c>
      <c r="E7" s="46"/>
      <c r="F7" s="21" t="s">
        <v>4</v>
      </c>
      <c r="G7" s="6"/>
    </row>
    <row r="8" spans="1:7" ht="12.75">
      <c r="A8" s="34">
        <v>4</v>
      </c>
      <c r="B8" s="26" t="s">
        <v>171</v>
      </c>
      <c r="C8" s="3" t="s">
        <v>60</v>
      </c>
      <c r="D8" s="44">
        <v>1064</v>
      </c>
      <c r="E8" s="44"/>
      <c r="F8" s="11" t="s">
        <v>5</v>
      </c>
      <c r="G8" s="10">
        <v>1</v>
      </c>
    </row>
    <row r="9" spans="1:7" ht="12.75">
      <c r="A9" s="32">
        <v>5</v>
      </c>
      <c r="B9" s="26" t="s">
        <v>171</v>
      </c>
      <c r="C9" s="2" t="s">
        <v>61</v>
      </c>
      <c r="D9" s="45">
        <v>5000</v>
      </c>
      <c r="E9" s="45"/>
      <c r="F9" s="20" t="s">
        <v>4</v>
      </c>
      <c r="G9" s="7"/>
    </row>
    <row r="10" spans="1:7" ht="12.75">
      <c r="A10" s="32">
        <v>6</v>
      </c>
      <c r="B10" s="26" t="s">
        <v>171</v>
      </c>
      <c r="C10" s="2" t="s">
        <v>63</v>
      </c>
      <c r="D10" s="45">
        <v>1054</v>
      </c>
      <c r="E10" s="45"/>
      <c r="F10" s="20" t="s">
        <v>4</v>
      </c>
      <c r="G10" s="7"/>
    </row>
    <row r="11" spans="1:7" ht="12.75">
      <c r="A11" s="32">
        <v>7</v>
      </c>
      <c r="B11" s="26" t="s">
        <v>171</v>
      </c>
      <c r="C11" s="2" t="s">
        <v>64</v>
      </c>
      <c r="D11" s="45">
        <v>1395</v>
      </c>
      <c r="E11" s="45"/>
      <c r="F11" s="20" t="s">
        <v>4</v>
      </c>
      <c r="G11" s="7"/>
    </row>
    <row r="12" spans="1:7" ht="12.75">
      <c r="A12" s="32">
        <v>8</v>
      </c>
      <c r="B12" s="26" t="s">
        <v>171</v>
      </c>
      <c r="C12" s="2" t="s">
        <v>65</v>
      </c>
      <c r="D12" s="45">
        <v>2280</v>
      </c>
      <c r="E12" s="45"/>
      <c r="F12" s="20" t="s">
        <v>4</v>
      </c>
      <c r="G12" s="7"/>
    </row>
    <row r="13" spans="1:7" ht="12.75">
      <c r="A13" s="32">
        <v>9</v>
      </c>
      <c r="B13" s="26" t="s">
        <v>171</v>
      </c>
      <c r="C13" s="2" t="s">
        <v>61</v>
      </c>
      <c r="D13" s="45">
        <v>3400</v>
      </c>
      <c r="E13" s="45"/>
      <c r="F13" s="20" t="s">
        <v>4</v>
      </c>
      <c r="G13" s="7"/>
    </row>
    <row r="14" spans="1:7" ht="13.5" thickBot="1">
      <c r="A14" s="33">
        <v>10</v>
      </c>
      <c r="B14" s="61" t="s">
        <v>171</v>
      </c>
      <c r="C14" s="8" t="s">
        <v>66</v>
      </c>
      <c r="D14" s="46">
        <v>2500</v>
      </c>
      <c r="E14" s="46"/>
      <c r="F14" s="21" t="s">
        <v>4</v>
      </c>
      <c r="G14" s="6"/>
    </row>
    <row r="15" spans="1:7" ht="12.75">
      <c r="A15" s="34">
        <v>11</v>
      </c>
      <c r="B15" s="26" t="s">
        <v>171</v>
      </c>
      <c r="C15" s="3" t="s">
        <v>67</v>
      </c>
      <c r="D15" s="44">
        <v>550</v>
      </c>
      <c r="E15" s="44"/>
      <c r="F15" s="11" t="s">
        <v>6</v>
      </c>
      <c r="G15" s="10">
        <v>1</v>
      </c>
    </row>
    <row r="16" spans="1:7" ht="12.75">
      <c r="A16" s="32">
        <v>12</v>
      </c>
      <c r="B16" s="26" t="s">
        <v>171</v>
      </c>
      <c r="C16" s="2" t="s">
        <v>62</v>
      </c>
      <c r="D16" s="45">
        <v>760</v>
      </c>
      <c r="E16" s="45"/>
      <c r="F16" s="20" t="s">
        <v>4</v>
      </c>
      <c r="G16" s="7"/>
    </row>
    <row r="17" spans="1:7" ht="12.75">
      <c r="A17" s="32">
        <v>13</v>
      </c>
      <c r="B17" s="26" t="s">
        <v>171</v>
      </c>
      <c r="C17" s="2" t="s">
        <v>63</v>
      </c>
      <c r="D17" s="45">
        <v>1054</v>
      </c>
      <c r="E17" s="45"/>
      <c r="F17" s="20" t="s">
        <v>4</v>
      </c>
      <c r="G17" s="7"/>
    </row>
    <row r="18" spans="1:7" ht="12.75">
      <c r="A18" s="32">
        <v>14</v>
      </c>
      <c r="B18" s="26" t="s">
        <v>171</v>
      </c>
      <c r="C18" s="2" t="s">
        <v>64</v>
      </c>
      <c r="D18" s="45">
        <v>1395</v>
      </c>
      <c r="E18" s="45"/>
      <c r="F18" s="20" t="s">
        <v>4</v>
      </c>
      <c r="G18" s="7"/>
    </row>
    <row r="19" spans="1:7" ht="12.75">
      <c r="A19" s="32">
        <v>15</v>
      </c>
      <c r="B19" s="26" t="s">
        <v>171</v>
      </c>
      <c r="C19" s="2" t="s">
        <v>198</v>
      </c>
      <c r="D19" s="45">
        <v>2280</v>
      </c>
      <c r="E19" s="45"/>
      <c r="F19" s="20" t="s">
        <v>4</v>
      </c>
      <c r="G19" s="7"/>
    </row>
    <row r="20" spans="1:7" ht="13.5" thickBot="1">
      <c r="A20" s="33">
        <v>16</v>
      </c>
      <c r="B20" s="61" t="s">
        <v>171</v>
      </c>
      <c r="C20" s="8" t="s">
        <v>61</v>
      </c>
      <c r="D20" s="46">
        <v>3400</v>
      </c>
      <c r="E20" s="46"/>
      <c r="F20" s="21" t="s">
        <v>4</v>
      </c>
      <c r="G20" s="6"/>
    </row>
    <row r="21" spans="1:7" ht="12.75">
      <c r="A21" s="34">
        <v>17</v>
      </c>
      <c r="B21" s="26" t="s">
        <v>171</v>
      </c>
      <c r="C21" s="3" t="s">
        <v>68</v>
      </c>
      <c r="D21" s="44">
        <v>1000</v>
      </c>
      <c r="E21" s="44"/>
      <c r="F21" s="11" t="s">
        <v>7</v>
      </c>
      <c r="G21" s="10">
        <v>1</v>
      </c>
    </row>
    <row r="22" spans="1:7" ht="13.5" thickBot="1">
      <c r="A22" s="33">
        <v>18</v>
      </c>
      <c r="B22" s="61" t="s">
        <v>171</v>
      </c>
      <c r="C22" s="8" t="s">
        <v>61</v>
      </c>
      <c r="D22" s="46">
        <v>4500</v>
      </c>
      <c r="E22" s="46"/>
      <c r="F22" s="21" t="s">
        <v>4</v>
      </c>
      <c r="G22" s="6"/>
    </row>
    <row r="23" spans="1:7" ht="12.75">
      <c r="A23" s="34">
        <v>19</v>
      </c>
      <c r="B23" s="26" t="s">
        <v>171</v>
      </c>
      <c r="C23" s="3" t="s">
        <v>69</v>
      </c>
      <c r="D23" s="44">
        <v>700</v>
      </c>
      <c r="E23" s="44"/>
      <c r="F23" s="11" t="s">
        <v>8</v>
      </c>
      <c r="G23" s="10">
        <v>1</v>
      </c>
    </row>
    <row r="24" spans="1:7" ht="12.75">
      <c r="A24" s="32">
        <v>20</v>
      </c>
      <c r="B24" s="26" t="s">
        <v>171</v>
      </c>
      <c r="C24" s="2" t="s">
        <v>70</v>
      </c>
      <c r="D24" s="45">
        <v>700</v>
      </c>
      <c r="E24" s="45"/>
      <c r="F24" s="20" t="s">
        <v>4</v>
      </c>
      <c r="G24" s="7"/>
    </row>
    <row r="25" spans="1:7" ht="12.75">
      <c r="A25" s="32">
        <v>21</v>
      </c>
      <c r="B25" s="26" t="s">
        <v>171</v>
      </c>
      <c r="C25" s="2" t="s">
        <v>71</v>
      </c>
      <c r="D25" s="45">
        <v>4500</v>
      </c>
      <c r="E25" s="45"/>
      <c r="F25" s="20" t="s">
        <v>4</v>
      </c>
      <c r="G25" s="7"/>
    </row>
    <row r="26" spans="1:7" ht="12.75">
      <c r="A26" s="32">
        <v>22</v>
      </c>
      <c r="B26" s="26" t="s">
        <v>171</v>
      </c>
      <c r="C26" s="2" t="s">
        <v>197</v>
      </c>
      <c r="D26" s="45">
        <v>883</v>
      </c>
      <c r="E26" s="45"/>
      <c r="F26" s="20" t="s">
        <v>4</v>
      </c>
      <c r="G26" s="7"/>
    </row>
    <row r="27" spans="1:7" ht="12.75">
      <c r="A27" s="32">
        <v>23</v>
      </c>
      <c r="B27" s="26" t="s">
        <v>171</v>
      </c>
      <c r="C27" s="2" t="s">
        <v>72</v>
      </c>
      <c r="D27" s="45">
        <v>1610</v>
      </c>
      <c r="E27" s="45"/>
      <c r="F27" s="20" t="s">
        <v>4</v>
      </c>
      <c r="G27" s="7"/>
    </row>
    <row r="28" spans="1:7" ht="12.75">
      <c r="A28" s="32">
        <v>24</v>
      </c>
      <c r="B28" s="26" t="s">
        <v>171</v>
      </c>
      <c r="C28" s="2" t="s">
        <v>73</v>
      </c>
      <c r="D28" s="45">
        <v>1316</v>
      </c>
      <c r="E28" s="45"/>
      <c r="F28" s="20" t="s">
        <v>4</v>
      </c>
      <c r="G28" s="7"/>
    </row>
    <row r="29" spans="1:7" ht="12.75">
      <c r="A29" s="32">
        <v>24</v>
      </c>
      <c r="B29" s="26" t="s">
        <v>171</v>
      </c>
      <c r="C29" s="2" t="s">
        <v>61</v>
      </c>
      <c r="D29" s="45">
        <v>8500</v>
      </c>
      <c r="E29" s="45"/>
      <c r="F29" s="20" t="s">
        <v>4</v>
      </c>
      <c r="G29" s="7"/>
    </row>
    <row r="30" spans="1:7" ht="13.5" thickBot="1">
      <c r="A30" s="33">
        <v>26</v>
      </c>
      <c r="B30" s="61" t="s">
        <v>171</v>
      </c>
      <c r="C30" s="8" t="s">
        <v>74</v>
      </c>
      <c r="D30" s="46">
        <v>1000</v>
      </c>
      <c r="E30" s="46"/>
      <c r="F30" s="21" t="s">
        <v>4</v>
      </c>
      <c r="G30" s="6"/>
    </row>
    <row r="31" spans="1:7" ht="12.75">
      <c r="A31" s="34">
        <v>27</v>
      </c>
      <c r="B31" s="26" t="s">
        <v>171</v>
      </c>
      <c r="C31" s="3" t="s">
        <v>67</v>
      </c>
      <c r="D31" s="44">
        <v>550</v>
      </c>
      <c r="E31" s="44"/>
      <c r="F31" s="11" t="s">
        <v>9</v>
      </c>
      <c r="G31" s="10">
        <v>1</v>
      </c>
    </row>
    <row r="32" spans="1:7" ht="12.75">
      <c r="A32" s="32">
        <v>28</v>
      </c>
      <c r="B32" s="26" t="s">
        <v>171</v>
      </c>
      <c r="C32" s="2" t="s">
        <v>62</v>
      </c>
      <c r="D32" s="45">
        <v>760</v>
      </c>
      <c r="E32" s="45"/>
      <c r="F32" s="20" t="s">
        <v>4</v>
      </c>
      <c r="G32" s="7"/>
    </row>
    <row r="33" spans="1:7" ht="12.75">
      <c r="A33" s="32">
        <v>29</v>
      </c>
      <c r="B33" s="26" t="s">
        <v>171</v>
      </c>
      <c r="C33" s="2" t="s">
        <v>63</v>
      </c>
      <c r="D33" s="45">
        <v>1054</v>
      </c>
      <c r="E33" s="45"/>
      <c r="F33" s="20" t="s">
        <v>4</v>
      </c>
      <c r="G33" s="7"/>
    </row>
    <row r="34" spans="1:7" ht="12.75">
      <c r="A34" s="32">
        <v>30</v>
      </c>
      <c r="B34" s="26" t="s">
        <v>171</v>
      </c>
      <c r="C34" s="2" t="s">
        <v>176</v>
      </c>
      <c r="D34" s="45">
        <v>1395</v>
      </c>
      <c r="E34" s="45"/>
      <c r="F34" s="20" t="s">
        <v>4</v>
      </c>
      <c r="G34" s="7"/>
    </row>
    <row r="35" spans="1:7" ht="12.75">
      <c r="A35" s="32">
        <v>31</v>
      </c>
      <c r="B35" s="26" t="s">
        <v>171</v>
      </c>
      <c r="C35" s="2" t="s">
        <v>198</v>
      </c>
      <c r="D35" s="45">
        <v>2280</v>
      </c>
      <c r="E35" s="45"/>
      <c r="F35" s="20" t="s">
        <v>4</v>
      </c>
      <c r="G35" s="7"/>
    </row>
    <row r="36" spans="1:7" ht="13.5" thickBot="1">
      <c r="A36" s="33">
        <v>32</v>
      </c>
      <c r="B36" s="26" t="s">
        <v>171</v>
      </c>
      <c r="C36" s="8" t="s">
        <v>61</v>
      </c>
      <c r="D36" s="46">
        <v>3400</v>
      </c>
      <c r="E36" s="46"/>
      <c r="F36" s="21" t="s">
        <v>4</v>
      </c>
      <c r="G36" s="6"/>
    </row>
    <row r="37" spans="1:7" ht="13.5" thickBot="1">
      <c r="A37" s="56">
        <v>33</v>
      </c>
      <c r="B37" s="28" t="s">
        <v>171</v>
      </c>
      <c r="C37" s="54" t="s">
        <v>194</v>
      </c>
      <c r="D37" s="55"/>
      <c r="E37" s="55">
        <v>122000</v>
      </c>
      <c r="F37" s="14" t="s">
        <v>10</v>
      </c>
      <c r="G37" s="15">
        <v>1</v>
      </c>
    </row>
    <row r="38" spans="1:7" ht="13.5" thickBot="1">
      <c r="A38" s="35">
        <v>34</v>
      </c>
      <c r="B38" s="28" t="s">
        <v>171</v>
      </c>
      <c r="C38" s="12" t="s">
        <v>75</v>
      </c>
      <c r="D38" s="47">
        <v>3800</v>
      </c>
      <c r="E38" s="47"/>
      <c r="F38" s="14" t="s">
        <v>11</v>
      </c>
      <c r="G38" s="15">
        <v>1</v>
      </c>
    </row>
    <row r="39" spans="1:7" ht="12.75">
      <c r="A39" s="34">
        <v>35</v>
      </c>
      <c r="B39" s="26" t="s">
        <v>171</v>
      </c>
      <c r="C39" s="3" t="s">
        <v>76</v>
      </c>
      <c r="D39" s="44">
        <v>8200</v>
      </c>
      <c r="E39" s="44"/>
      <c r="F39" s="11" t="s">
        <v>12</v>
      </c>
      <c r="G39" s="10">
        <v>1</v>
      </c>
    </row>
    <row r="40" spans="1:7" ht="12.75">
      <c r="A40" s="32">
        <v>36</v>
      </c>
      <c r="B40" s="26" t="s">
        <v>171</v>
      </c>
      <c r="C40" s="2" t="s">
        <v>75</v>
      </c>
      <c r="D40" s="45">
        <v>3800</v>
      </c>
      <c r="E40" s="45"/>
      <c r="F40" s="20" t="s">
        <v>4</v>
      </c>
      <c r="G40" s="7"/>
    </row>
    <row r="41" spans="1:7" ht="13.5" thickBot="1">
      <c r="A41" s="33">
        <v>37</v>
      </c>
      <c r="B41" s="26" t="s">
        <v>171</v>
      </c>
      <c r="C41" s="8" t="s">
        <v>61</v>
      </c>
      <c r="D41" s="46">
        <v>14000</v>
      </c>
      <c r="E41" s="46"/>
      <c r="F41" s="21" t="s">
        <v>4</v>
      </c>
      <c r="G41" s="6"/>
    </row>
    <row r="42" spans="1:7" ht="13.5" thickBot="1">
      <c r="A42" s="35">
        <v>38</v>
      </c>
      <c r="B42" s="28" t="s">
        <v>171</v>
      </c>
      <c r="C42" s="12" t="s">
        <v>77</v>
      </c>
      <c r="D42" s="47"/>
      <c r="E42" s="47">
        <v>59000</v>
      </c>
      <c r="F42" s="14" t="s">
        <v>13</v>
      </c>
      <c r="G42" s="15">
        <v>1</v>
      </c>
    </row>
    <row r="43" spans="1:7" ht="13.5" thickBot="1">
      <c r="A43" s="35">
        <v>39</v>
      </c>
      <c r="B43" s="28" t="s">
        <v>171</v>
      </c>
      <c r="C43" s="12" t="s">
        <v>177</v>
      </c>
      <c r="D43" s="47">
        <v>9700</v>
      </c>
      <c r="E43" s="47"/>
      <c r="F43" s="14" t="s">
        <v>178</v>
      </c>
      <c r="G43" s="15">
        <v>1</v>
      </c>
    </row>
    <row r="44" spans="1:7" ht="12.75">
      <c r="A44" s="34">
        <v>40</v>
      </c>
      <c r="B44" s="26" t="s">
        <v>171</v>
      </c>
      <c r="C44" s="3" t="s">
        <v>68</v>
      </c>
      <c r="D44" s="44">
        <v>1000</v>
      </c>
      <c r="E44" s="44"/>
      <c r="F44" s="11" t="s">
        <v>14</v>
      </c>
      <c r="G44" s="10">
        <v>1</v>
      </c>
    </row>
    <row r="45" spans="1:7" ht="12.75">
      <c r="A45" s="32">
        <v>41</v>
      </c>
      <c r="B45" s="26" t="s">
        <v>171</v>
      </c>
      <c r="C45" s="2" t="s">
        <v>61</v>
      </c>
      <c r="D45" s="45">
        <v>4500</v>
      </c>
      <c r="E45" s="45"/>
      <c r="F45" s="20" t="s">
        <v>4</v>
      </c>
      <c r="G45" s="7"/>
    </row>
    <row r="46" spans="1:7" ht="12.75">
      <c r="A46" s="32">
        <v>42</v>
      </c>
      <c r="B46" s="26" t="s">
        <v>171</v>
      </c>
      <c r="C46" s="2" t="s">
        <v>78</v>
      </c>
      <c r="D46" s="45">
        <v>650</v>
      </c>
      <c r="E46" s="45"/>
      <c r="F46" s="20" t="s">
        <v>4</v>
      </c>
      <c r="G46" s="7"/>
    </row>
    <row r="47" spans="1:7" ht="12.75">
      <c r="A47" s="32">
        <v>43</v>
      </c>
      <c r="B47" s="26" t="s">
        <v>171</v>
      </c>
      <c r="C47" s="2" t="s">
        <v>70</v>
      </c>
      <c r="D47" s="45">
        <v>500</v>
      </c>
      <c r="E47" s="45"/>
      <c r="F47" s="20" t="s">
        <v>4</v>
      </c>
      <c r="G47" s="7"/>
    </row>
    <row r="48" spans="1:7" ht="12.75">
      <c r="A48" s="32">
        <v>44</v>
      </c>
      <c r="B48" s="26" t="s">
        <v>171</v>
      </c>
      <c r="C48" s="2" t="s">
        <v>71</v>
      </c>
      <c r="D48" s="45">
        <v>4500</v>
      </c>
      <c r="E48" s="45"/>
      <c r="F48" s="20" t="s">
        <v>4</v>
      </c>
      <c r="G48" s="7"/>
    </row>
    <row r="49" spans="1:7" ht="12.75">
      <c r="A49" s="32">
        <v>45</v>
      </c>
      <c r="B49" s="26" t="s">
        <v>171</v>
      </c>
      <c r="C49" s="2" t="s">
        <v>73</v>
      </c>
      <c r="D49" s="45">
        <v>800</v>
      </c>
      <c r="E49" s="45"/>
      <c r="F49" s="20" t="s">
        <v>4</v>
      </c>
      <c r="G49" s="7"/>
    </row>
    <row r="50" spans="1:7" ht="13.5" thickBot="1">
      <c r="A50" s="33">
        <v>46</v>
      </c>
      <c r="B50" s="61" t="s">
        <v>171</v>
      </c>
      <c r="C50" s="8" t="s">
        <v>61</v>
      </c>
      <c r="D50" s="46">
        <v>4100</v>
      </c>
      <c r="E50" s="46"/>
      <c r="F50" s="21" t="s">
        <v>4</v>
      </c>
      <c r="G50" s="6"/>
    </row>
    <row r="51" spans="1:7" ht="12.75">
      <c r="A51" s="34">
        <v>47</v>
      </c>
      <c r="B51" s="26" t="s">
        <v>171</v>
      </c>
      <c r="C51" s="3" t="s">
        <v>79</v>
      </c>
      <c r="D51" s="44">
        <v>650</v>
      </c>
      <c r="E51" s="44"/>
      <c r="F51" s="11" t="s">
        <v>15</v>
      </c>
      <c r="G51" s="10">
        <v>1</v>
      </c>
    </row>
    <row r="52" spans="1:7" ht="12.75">
      <c r="A52" s="32">
        <v>48</v>
      </c>
      <c r="B52" s="26" t="s">
        <v>171</v>
      </c>
      <c r="C52" s="2" t="s">
        <v>70</v>
      </c>
      <c r="D52" s="45">
        <v>550</v>
      </c>
      <c r="E52" s="45"/>
      <c r="F52" s="20" t="s">
        <v>4</v>
      </c>
      <c r="G52" s="7"/>
    </row>
    <row r="53" spans="1:7" ht="12.75">
      <c r="A53" s="32">
        <v>49</v>
      </c>
      <c r="B53" s="26" t="s">
        <v>171</v>
      </c>
      <c r="C53" s="2" t="s">
        <v>72</v>
      </c>
      <c r="D53" s="45">
        <v>5000</v>
      </c>
      <c r="E53" s="45"/>
      <c r="F53" s="20" t="s">
        <v>4</v>
      </c>
      <c r="G53" s="7"/>
    </row>
    <row r="54" spans="1:7" ht="12.75">
      <c r="A54" s="32">
        <v>50</v>
      </c>
      <c r="B54" s="26" t="s">
        <v>171</v>
      </c>
      <c r="C54" s="2" t="s">
        <v>73</v>
      </c>
      <c r="D54" s="45">
        <v>760</v>
      </c>
      <c r="E54" s="45"/>
      <c r="F54" s="20" t="s">
        <v>4</v>
      </c>
      <c r="G54" s="7"/>
    </row>
    <row r="55" spans="1:7" ht="13.5" thickBot="1">
      <c r="A55" s="33">
        <v>51</v>
      </c>
      <c r="B55" s="61" t="s">
        <v>171</v>
      </c>
      <c r="C55" s="8" t="s">
        <v>61</v>
      </c>
      <c r="D55" s="46">
        <v>4000</v>
      </c>
      <c r="E55" s="46"/>
      <c r="F55" s="21" t="s">
        <v>4</v>
      </c>
      <c r="G55" s="6"/>
    </row>
    <row r="56" spans="1:7" ht="12.75">
      <c r="A56" s="34">
        <v>52</v>
      </c>
      <c r="B56" s="26" t="s">
        <v>171</v>
      </c>
      <c r="C56" s="3" t="s">
        <v>80</v>
      </c>
      <c r="D56" s="44">
        <v>2000</v>
      </c>
      <c r="E56" s="44"/>
      <c r="F56" s="11" t="s">
        <v>16</v>
      </c>
      <c r="G56" s="10">
        <v>1</v>
      </c>
    </row>
    <row r="57" spans="1:7" ht="12.75">
      <c r="A57" s="32">
        <v>53</v>
      </c>
      <c r="B57" s="26" t="s">
        <v>171</v>
      </c>
      <c r="C57" s="2" t="s">
        <v>81</v>
      </c>
      <c r="D57" s="45">
        <v>1000</v>
      </c>
      <c r="E57" s="45"/>
      <c r="F57" s="20" t="s">
        <v>4</v>
      </c>
      <c r="G57" s="7"/>
    </row>
    <row r="58" spans="1:7" ht="13.5" thickBot="1">
      <c r="A58" s="33">
        <v>54</v>
      </c>
      <c r="B58" s="61" t="s">
        <v>171</v>
      </c>
      <c r="C58" s="8" t="s">
        <v>61</v>
      </c>
      <c r="D58" s="46">
        <v>16000</v>
      </c>
      <c r="E58" s="46"/>
      <c r="F58" s="21" t="s">
        <v>4</v>
      </c>
      <c r="G58" s="6"/>
    </row>
    <row r="59" spans="1:7" ht="12.75">
      <c r="A59" s="34">
        <v>55</v>
      </c>
      <c r="B59" s="26" t="s">
        <v>171</v>
      </c>
      <c r="C59" s="3" t="s">
        <v>82</v>
      </c>
      <c r="D59" s="44">
        <v>2500</v>
      </c>
      <c r="E59" s="44"/>
      <c r="F59" s="11" t="s">
        <v>17</v>
      </c>
      <c r="G59" s="10">
        <v>1</v>
      </c>
    </row>
    <row r="60" spans="1:7" ht="13.5" thickBot="1">
      <c r="A60" s="33">
        <v>56</v>
      </c>
      <c r="B60" s="26" t="s">
        <v>171</v>
      </c>
      <c r="C60" s="8" t="s">
        <v>83</v>
      </c>
      <c r="D60" s="46">
        <v>10500</v>
      </c>
      <c r="E60" s="48"/>
      <c r="F60" s="20" t="s">
        <v>4</v>
      </c>
      <c r="G60" s="6"/>
    </row>
    <row r="61" spans="1:7" ht="13.5" thickBot="1">
      <c r="A61" s="35">
        <v>57</v>
      </c>
      <c r="B61" s="28" t="s">
        <v>171</v>
      </c>
      <c r="C61" s="12" t="s">
        <v>61</v>
      </c>
      <c r="D61" s="47">
        <v>10000</v>
      </c>
      <c r="E61" s="47"/>
      <c r="F61" s="14" t="s">
        <v>180</v>
      </c>
      <c r="G61" s="15">
        <v>1</v>
      </c>
    </row>
    <row r="62" spans="1:7" ht="12.75">
      <c r="A62" s="34">
        <v>58</v>
      </c>
      <c r="B62" s="26" t="s">
        <v>171</v>
      </c>
      <c r="C62" s="3" t="s">
        <v>84</v>
      </c>
      <c r="D62" s="44">
        <v>39000</v>
      </c>
      <c r="E62" s="57"/>
      <c r="F62" s="11" t="s">
        <v>173</v>
      </c>
      <c r="G62" s="10">
        <v>1</v>
      </c>
    </row>
    <row r="63" spans="1:7" ht="13.5" thickBot="1">
      <c r="A63" s="33">
        <v>59</v>
      </c>
      <c r="B63" s="61" t="s">
        <v>171</v>
      </c>
      <c r="C63" s="8" t="s">
        <v>61</v>
      </c>
      <c r="D63" s="46">
        <v>10000</v>
      </c>
      <c r="E63" s="48"/>
      <c r="F63" s="20" t="s">
        <v>4</v>
      </c>
      <c r="G63" s="6"/>
    </row>
    <row r="64" spans="1:7" ht="13.5" thickBot="1">
      <c r="A64" s="35">
        <v>60</v>
      </c>
      <c r="B64" s="28" t="s">
        <v>171</v>
      </c>
      <c r="C64" s="12" t="s">
        <v>199</v>
      </c>
      <c r="D64" s="47">
        <v>6040</v>
      </c>
      <c r="E64" s="47"/>
      <c r="F64" s="14" t="s">
        <v>174</v>
      </c>
      <c r="G64" s="15">
        <v>1</v>
      </c>
    </row>
    <row r="65" spans="1:7" ht="13.5" thickBot="1">
      <c r="A65" s="35">
        <v>61</v>
      </c>
      <c r="B65" s="28" t="s">
        <v>171</v>
      </c>
      <c r="C65" s="12" t="s">
        <v>77</v>
      </c>
      <c r="D65" s="47"/>
      <c r="E65" s="47">
        <v>59000</v>
      </c>
      <c r="F65" s="14" t="s">
        <v>175</v>
      </c>
      <c r="G65" s="15">
        <v>1</v>
      </c>
    </row>
    <row r="66" spans="1:7" ht="13.5" thickBot="1">
      <c r="A66" s="36">
        <v>62</v>
      </c>
      <c r="B66" s="29" t="s">
        <v>171</v>
      </c>
      <c r="C66" s="13" t="s">
        <v>77</v>
      </c>
      <c r="D66" s="49"/>
      <c r="E66" s="58">
        <v>41000</v>
      </c>
      <c r="F66" s="16" t="s">
        <v>55</v>
      </c>
      <c r="G66" s="17">
        <v>1</v>
      </c>
    </row>
    <row r="67" spans="1:7" ht="13.5" thickBot="1">
      <c r="A67" s="36"/>
      <c r="B67" s="37" t="s">
        <v>185</v>
      </c>
      <c r="C67" s="13"/>
      <c r="D67" s="50">
        <f>SUM(D5:D66)</f>
        <v>248463</v>
      </c>
      <c r="E67" s="50">
        <f>SUM(E5:E66)</f>
        <v>281000</v>
      </c>
      <c r="F67" s="16"/>
      <c r="G67" s="17"/>
    </row>
    <row r="68" spans="1:7" ht="13.5" thickBot="1">
      <c r="A68" s="35">
        <v>63</v>
      </c>
      <c r="B68" s="28" t="s">
        <v>172</v>
      </c>
      <c r="C68" s="12" t="s">
        <v>85</v>
      </c>
      <c r="D68" s="47">
        <v>3300</v>
      </c>
      <c r="E68" s="47"/>
      <c r="F68" s="14" t="s">
        <v>18</v>
      </c>
      <c r="G68" s="15">
        <v>1</v>
      </c>
    </row>
    <row r="69" spans="1:7" ht="13.5" thickBot="1">
      <c r="A69" s="35">
        <v>64</v>
      </c>
      <c r="B69" s="28" t="s">
        <v>172</v>
      </c>
      <c r="C69" s="12" t="s">
        <v>86</v>
      </c>
      <c r="D69" s="47">
        <v>12000</v>
      </c>
      <c r="E69" s="47"/>
      <c r="F69" s="14" t="s">
        <v>19</v>
      </c>
      <c r="G69" s="15">
        <v>1</v>
      </c>
    </row>
    <row r="70" spans="1:7" ht="13.5" thickBot="1">
      <c r="A70" s="35">
        <v>65</v>
      </c>
      <c r="B70" s="28" t="s">
        <v>172</v>
      </c>
      <c r="C70" s="12" t="s">
        <v>88</v>
      </c>
      <c r="D70" s="47">
        <v>2200</v>
      </c>
      <c r="E70" s="47"/>
      <c r="F70" s="14" t="s">
        <v>20</v>
      </c>
      <c r="G70" s="15">
        <v>1</v>
      </c>
    </row>
    <row r="71" spans="1:7" ht="13.5" thickBot="1">
      <c r="A71" s="35">
        <v>66</v>
      </c>
      <c r="B71" s="28" t="s">
        <v>172</v>
      </c>
      <c r="C71" s="12" t="s">
        <v>87</v>
      </c>
      <c r="D71" s="47">
        <v>17000</v>
      </c>
      <c r="E71" s="47"/>
      <c r="F71" s="14" t="s">
        <v>21</v>
      </c>
      <c r="G71" s="15">
        <v>1</v>
      </c>
    </row>
    <row r="72" spans="1:7" ht="13.5" thickBot="1">
      <c r="A72" s="35">
        <v>67</v>
      </c>
      <c r="B72" s="28" t="s">
        <v>172</v>
      </c>
      <c r="C72" s="12" t="s">
        <v>200</v>
      </c>
      <c r="D72" s="47">
        <v>25000</v>
      </c>
      <c r="E72" s="47"/>
      <c r="F72" s="14" t="s">
        <v>22</v>
      </c>
      <c r="G72" s="15">
        <v>1</v>
      </c>
    </row>
    <row r="73" spans="1:7" ht="13.5" thickBot="1">
      <c r="A73" s="35">
        <v>68</v>
      </c>
      <c r="B73" s="28" t="s">
        <v>172</v>
      </c>
      <c r="C73" s="12" t="s">
        <v>87</v>
      </c>
      <c r="D73" s="47">
        <v>17000</v>
      </c>
      <c r="E73" s="47"/>
      <c r="F73" s="14" t="s">
        <v>18</v>
      </c>
      <c r="G73" s="15">
        <v>1</v>
      </c>
    </row>
    <row r="74" spans="1:7" ht="13.5" thickBot="1">
      <c r="A74" s="35">
        <v>69</v>
      </c>
      <c r="B74" s="28" t="s">
        <v>172</v>
      </c>
      <c r="C74" s="12" t="s">
        <v>85</v>
      </c>
      <c r="D74" s="47">
        <v>3300</v>
      </c>
      <c r="E74" s="47"/>
      <c r="F74" s="14" t="s">
        <v>23</v>
      </c>
      <c r="G74" s="15">
        <v>1</v>
      </c>
    </row>
    <row r="75" spans="1:7" ht="13.5" thickBot="1">
      <c r="A75" s="35">
        <v>70</v>
      </c>
      <c r="B75" s="28" t="s">
        <v>172</v>
      </c>
      <c r="C75" s="12" t="s">
        <v>200</v>
      </c>
      <c r="D75" s="47">
        <v>25000</v>
      </c>
      <c r="E75" s="47"/>
      <c r="F75" s="14" t="s">
        <v>24</v>
      </c>
      <c r="G75" s="15">
        <v>1</v>
      </c>
    </row>
    <row r="76" spans="1:7" ht="13.5" thickBot="1">
      <c r="A76" s="36">
        <v>71</v>
      </c>
      <c r="B76" s="29" t="s">
        <v>172</v>
      </c>
      <c r="C76" s="13" t="s">
        <v>90</v>
      </c>
      <c r="D76" s="49">
        <v>500</v>
      </c>
      <c r="E76" s="49"/>
      <c r="F76" s="16" t="s">
        <v>26</v>
      </c>
      <c r="G76" s="17">
        <v>1</v>
      </c>
    </row>
    <row r="77" spans="1:7" ht="13.5" thickBot="1">
      <c r="A77" s="35">
        <v>72</v>
      </c>
      <c r="B77" s="28" t="s">
        <v>172</v>
      </c>
      <c r="C77" s="12" t="s">
        <v>91</v>
      </c>
      <c r="D77" s="47">
        <v>3400</v>
      </c>
      <c r="E77" s="47"/>
      <c r="F77" s="14" t="s">
        <v>27</v>
      </c>
      <c r="G77" s="15">
        <v>1</v>
      </c>
    </row>
    <row r="78" spans="1:7" ht="13.5" thickBot="1">
      <c r="A78" s="36">
        <v>73</v>
      </c>
      <c r="B78" s="29" t="s">
        <v>172</v>
      </c>
      <c r="C78" s="13" t="s">
        <v>92</v>
      </c>
      <c r="D78" s="49">
        <v>3500</v>
      </c>
      <c r="E78" s="49"/>
      <c r="F78" s="16" t="s">
        <v>28</v>
      </c>
      <c r="G78" s="17">
        <v>1</v>
      </c>
    </row>
    <row r="79" spans="1:7" ht="13.5" thickBot="1">
      <c r="A79" s="35">
        <v>74</v>
      </c>
      <c r="B79" s="28" t="s">
        <v>172</v>
      </c>
      <c r="C79" s="12" t="s">
        <v>92</v>
      </c>
      <c r="D79" s="47">
        <v>3500</v>
      </c>
      <c r="E79" s="47"/>
      <c r="F79" s="14" t="s">
        <v>29</v>
      </c>
      <c r="G79" s="15">
        <v>1</v>
      </c>
    </row>
    <row r="80" spans="1:7" ht="13.5" thickBot="1">
      <c r="A80" s="35">
        <v>75</v>
      </c>
      <c r="B80" s="28" t="s">
        <v>172</v>
      </c>
      <c r="C80" s="12" t="s">
        <v>93</v>
      </c>
      <c r="D80" s="47">
        <v>2300</v>
      </c>
      <c r="E80" s="47"/>
      <c r="F80" s="14" t="s">
        <v>30</v>
      </c>
      <c r="G80" s="15">
        <v>1</v>
      </c>
    </row>
    <row r="81" spans="1:7" ht="13.5" thickBot="1">
      <c r="A81" s="35">
        <v>76</v>
      </c>
      <c r="B81" s="28" t="s">
        <v>172</v>
      </c>
      <c r="C81" s="12" t="s">
        <v>94</v>
      </c>
      <c r="D81" s="47">
        <v>1900</v>
      </c>
      <c r="E81" s="47"/>
      <c r="F81" s="14" t="s">
        <v>31</v>
      </c>
      <c r="G81" s="15">
        <v>1</v>
      </c>
    </row>
    <row r="82" spans="1:7" ht="13.5" thickBot="1">
      <c r="A82" s="35">
        <v>77</v>
      </c>
      <c r="B82" s="28" t="s">
        <v>172</v>
      </c>
      <c r="C82" s="12" t="s">
        <v>95</v>
      </c>
      <c r="D82" s="47">
        <v>1800</v>
      </c>
      <c r="E82" s="47"/>
      <c r="F82" s="14" t="s">
        <v>32</v>
      </c>
      <c r="G82" s="15">
        <v>1</v>
      </c>
    </row>
    <row r="83" spans="1:7" ht="13.5" thickBot="1">
      <c r="A83" s="35">
        <v>78</v>
      </c>
      <c r="B83" s="28" t="s">
        <v>172</v>
      </c>
      <c r="C83" s="12" t="s">
        <v>94</v>
      </c>
      <c r="D83" s="47">
        <v>1900</v>
      </c>
      <c r="E83" s="47"/>
      <c r="F83" s="14" t="s">
        <v>33</v>
      </c>
      <c r="G83" s="15">
        <v>1</v>
      </c>
    </row>
    <row r="84" spans="1:7" ht="13.5" thickBot="1">
      <c r="A84" s="35">
        <v>79</v>
      </c>
      <c r="B84" s="28" t="s">
        <v>172</v>
      </c>
      <c r="C84" s="12" t="s">
        <v>96</v>
      </c>
      <c r="D84" s="47">
        <v>7500</v>
      </c>
      <c r="E84" s="47"/>
      <c r="F84" s="14" t="s">
        <v>34</v>
      </c>
      <c r="G84" s="15">
        <v>1</v>
      </c>
    </row>
    <row r="85" spans="1:7" ht="13.5" thickBot="1">
      <c r="A85" s="35">
        <v>80</v>
      </c>
      <c r="B85" s="28" t="s">
        <v>172</v>
      </c>
      <c r="C85" s="12" t="s">
        <v>97</v>
      </c>
      <c r="D85" s="47">
        <v>1000</v>
      </c>
      <c r="E85" s="47"/>
      <c r="F85" s="14" t="s">
        <v>35</v>
      </c>
      <c r="G85" s="15">
        <v>1</v>
      </c>
    </row>
    <row r="86" spans="1:7" ht="13.5" thickBot="1">
      <c r="A86" s="35">
        <v>81</v>
      </c>
      <c r="B86" s="28" t="s">
        <v>172</v>
      </c>
      <c r="C86" s="12" t="s">
        <v>200</v>
      </c>
      <c r="D86" s="47">
        <v>25000</v>
      </c>
      <c r="E86" s="47"/>
      <c r="F86" s="14" t="s">
        <v>25</v>
      </c>
      <c r="G86" s="15">
        <v>1</v>
      </c>
    </row>
    <row r="87" spans="1:7" ht="13.5" thickBot="1">
      <c r="A87" s="35">
        <v>82</v>
      </c>
      <c r="B87" s="28" t="s">
        <v>172</v>
      </c>
      <c r="C87" s="12" t="s">
        <v>89</v>
      </c>
      <c r="D87" s="47">
        <v>1600</v>
      </c>
      <c r="E87" s="47"/>
      <c r="F87" s="14" t="s">
        <v>36</v>
      </c>
      <c r="G87" s="15">
        <v>1</v>
      </c>
    </row>
    <row r="88" spans="1:7" ht="13.5" thickBot="1">
      <c r="A88" s="35">
        <v>83</v>
      </c>
      <c r="B88" s="28" t="s">
        <v>172</v>
      </c>
      <c r="C88" s="12" t="s">
        <v>98</v>
      </c>
      <c r="D88" s="47">
        <v>800</v>
      </c>
      <c r="E88" s="47"/>
      <c r="F88" s="14" t="s">
        <v>37</v>
      </c>
      <c r="G88" s="15">
        <v>1</v>
      </c>
    </row>
    <row r="89" spans="1:7" ht="13.5" thickBot="1">
      <c r="A89" s="35">
        <v>84</v>
      </c>
      <c r="B89" s="28" t="s">
        <v>172</v>
      </c>
      <c r="C89" s="12" t="s">
        <v>98</v>
      </c>
      <c r="D89" s="47">
        <v>800</v>
      </c>
      <c r="E89" s="47"/>
      <c r="F89" s="14" t="s">
        <v>38</v>
      </c>
      <c r="G89" s="15">
        <v>1</v>
      </c>
    </row>
    <row r="90" spans="1:7" ht="13.5" thickBot="1">
      <c r="A90" s="35">
        <v>85</v>
      </c>
      <c r="B90" s="28" t="s">
        <v>172</v>
      </c>
      <c r="C90" s="12" t="s">
        <v>67</v>
      </c>
      <c r="D90" s="47">
        <v>1000</v>
      </c>
      <c r="E90" s="47"/>
      <c r="F90" s="14" t="s">
        <v>39</v>
      </c>
      <c r="G90" s="15">
        <v>1</v>
      </c>
    </row>
    <row r="91" spans="1:7" ht="13.5" thickBot="1">
      <c r="A91" s="35">
        <v>86</v>
      </c>
      <c r="B91" s="28" t="s">
        <v>172</v>
      </c>
      <c r="C91" s="12" t="s">
        <v>99</v>
      </c>
      <c r="D91" s="47">
        <v>4000</v>
      </c>
      <c r="E91" s="47"/>
      <c r="F91" s="14" t="s">
        <v>40</v>
      </c>
      <c r="G91" s="15">
        <v>1</v>
      </c>
    </row>
    <row r="92" spans="1:7" ht="12.75">
      <c r="A92" s="31">
        <v>87</v>
      </c>
      <c r="B92" s="30" t="s">
        <v>172</v>
      </c>
      <c r="C92" s="24" t="s">
        <v>200</v>
      </c>
      <c r="D92" s="51">
        <v>25000</v>
      </c>
      <c r="E92" s="51"/>
      <c r="F92" s="23" t="s">
        <v>41</v>
      </c>
      <c r="G92" s="25">
        <v>1</v>
      </c>
    </row>
    <row r="93" spans="1:7" ht="13.5" thickBot="1">
      <c r="A93" s="33">
        <v>88</v>
      </c>
      <c r="B93" s="27" t="s">
        <v>172</v>
      </c>
      <c r="C93" s="8" t="s">
        <v>100</v>
      </c>
      <c r="D93" s="46">
        <v>1300</v>
      </c>
      <c r="E93" s="46"/>
      <c r="F93" s="18" t="s">
        <v>41</v>
      </c>
      <c r="G93" s="19">
        <v>1</v>
      </c>
    </row>
    <row r="94" spans="1:7" ht="12.75">
      <c r="A94" s="31">
        <v>89</v>
      </c>
      <c r="B94" s="30" t="s">
        <v>172</v>
      </c>
      <c r="C94" s="24" t="s">
        <v>101</v>
      </c>
      <c r="D94" s="51">
        <v>5000</v>
      </c>
      <c r="E94" s="51"/>
      <c r="F94" s="23" t="s">
        <v>42</v>
      </c>
      <c r="G94" s="25">
        <v>1</v>
      </c>
    </row>
    <row r="95" spans="1:7" ht="13.5" thickBot="1">
      <c r="A95" s="33">
        <v>90</v>
      </c>
      <c r="B95" s="27" t="s">
        <v>172</v>
      </c>
      <c r="C95" s="8" t="s">
        <v>102</v>
      </c>
      <c r="D95" s="46">
        <v>4600</v>
      </c>
      <c r="E95" s="46"/>
      <c r="F95" s="22" t="s">
        <v>4</v>
      </c>
      <c r="G95" s="19"/>
    </row>
    <row r="96" spans="1:7" ht="13.5" thickBot="1">
      <c r="A96" s="35">
        <v>91</v>
      </c>
      <c r="B96" s="28" t="s">
        <v>172</v>
      </c>
      <c r="C96" s="12" t="s">
        <v>103</v>
      </c>
      <c r="D96" s="47">
        <v>1000</v>
      </c>
      <c r="E96" s="47"/>
      <c r="F96" s="14" t="s">
        <v>43</v>
      </c>
      <c r="G96" s="15"/>
    </row>
    <row r="97" spans="1:7" ht="13.5" thickBot="1">
      <c r="A97" s="35">
        <v>92</v>
      </c>
      <c r="B97" s="28" t="s">
        <v>172</v>
      </c>
      <c r="C97" s="12" t="s">
        <v>103</v>
      </c>
      <c r="D97" s="47">
        <v>1000</v>
      </c>
      <c r="E97" s="47"/>
      <c r="F97" s="14" t="s">
        <v>32</v>
      </c>
      <c r="G97" s="15">
        <v>1</v>
      </c>
    </row>
    <row r="98" spans="1:7" ht="13.5" thickBot="1">
      <c r="A98" s="35">
        <v>93</v>
      </c>
      <c r="B98" s="28" t="s">
        <v>172</v>
      </c>
      <c r="C98" s="12" t="s">
        <v>104</v>
      </c>
      <c r="D98" s="47">
        <v>1800</v>
      </c>
      <c r="E98" s="47"/>
      <c r="F98" s="14" t="s">
        <v>28</v>
      </c>
      <c r="G98" s="15">
        <v>1</v>
      </c>
    </row>
    <row r="99" spans="1:7" ht="13.5" thickBot="1">
      <c r="A99" s="35">
        <v>94</v>
      </c>
      <c r="B99" s="28" t="s">
        <v>172</v>
      </c>
      <c r="C99" s="12" t="s">
        <v>92</v>
      </c>
      <c r="D99" s="47">
        <v>3500</v>
      </c>
      <c r="E99" s="47"/>
      <c r="F99" s="14" t="s">
        <v>44</v>
      </c>
      <c r="G99" s="15">
        <v>1</v>
      </c>
    </row>
    <row r="100" spans="1:7" ht="13.5" thickBot="1">
      <c r="A100" s="35">
        <v>95</v>
      </c>
      <c r="B100" s="28" t="s">
        <v>172</v>
      </c>
      <c r="C100" s="12" t="s">
        <v>105</v>
      </c>
      <c r="D100" s="47">
        <v>21500</v>
      </c>
      <c r="E100" s="47"/>
      <c r="F100" s="14" t="s">
        <v>45</v>
      </c>
      <c r="G100" s="15">
        <v>1</v>
      </c>
    </row>
    <row r="101" spans="1:7" s="39" customFormat="1" ht="13.5" thickBot="1">
      <c r="A101" s="41">
        <v>96</v>
      </c>
      <c r="B101" s="42" t="s">
        <v>172</v>
      </c>
      <c r="C101" s="43" t="s">
        <v>179</v>
      </c>
      <c r="D101" s="52">
        <v>6580</v>
      </c>
      <c r="E101" s="52"/>
      <c r="F101" s="16" t="s">
        <v>56</v>
      </c>
      <c r="G101" s="17">
        <v>1</v>
      </c>
    </row>
    <row r="102" spans="1:7" ht="13.5" thickBot="1">
      <c r="A102" s="36"/>
      <c r="B102" s="37" t="s">
        <v>186</v>
      </c>
      <c r="C102" s="16"/>
      <c r="D102" s="50">
        <f>SUM(D68:D101)</f>
        <v>236580</v>
      </c>
      <c r="E102" s="50">
        <f>SUM(E68:E101)</f>
        <v>0</v>
      </c>
      <c r="F102" s="16"/>
      <c r="G102" s="17"/>
    </row>
    <row r="103" spans="1:7" ht="12.75">
      <c r="A103" s="34">
        <v>97</v>
      </c>
      <c r="B103" s="26" t="s">
        <v>192</v>
      </c>
      <c r="C103" s="3" t="s">
        <v>106</v>
      </c>
      <c r="D103" s="44">
        <v>5485</v>
      </c>
      <c r="E103" s="44"/>
      <c r="F103" s="9" t="s">
        <v>46</v>
      </c>
      <c r="G103" s="10">
        <v>2</v>
      </c>
    </row>
    <row r="104" spans="1:7" ht="12.75">
      <c r="A104" s="32">
        <v>98</v>
      </c>
      <c r="B104" s="26" t="s">
        <v>192</v>
      </c>
      <c r="C104" s="2" t="s">
        <v>107</v>
      </c>
      <c r="D104" s="45">
        <v>789</v>
      </c>
      <c r="E104" s="45"/>
      <c r="F104" s="20" t="s">
        <v>4</v>
      </c>
      <c r="G104" s="5"/>
    </row>
    <row r="105" spans="1:7" ht="12.75">
      <c r="A105" s="32">
        <v>99</v>
      </c>
      <c r="B105" s="26" t="s">
        <v>192</v>
      </c>
      <c r="C105" s="2" t="s">
        <v>95</v>
      </c>
      <c r="D105" s="45">
        <v>1639</v>
      </c>
      <c r="E105" s="45"/>
      <c r="F105" s="20" t="s">
        <v>4</v>
      </c>
      <c r="G105" s="5"/>
    </row>
    <row r="106" spans="1:7" ht="12.75">
      <c r="A106" s="32">
        <v>100</v>
      </c>
      <c r="B106" s="26" t="s">
        <v>192</v>
      </c>
      <c r="C106" s="2" t="s">
        <v>108</v>
      </c>
      <c r="D106" s="45">
        <v>1295</v>
      </c>
      <c r="E106" s="45"/>
      <c r="F106" s="20" t="s">
        <v>4</v>
      </c>
      <c r="G106" s="5"/>
    </row>
    <row r="107" spans="1:7" ht="12.75">
      <c r="A107" s="32">
        <v>101</v>
      </c>
      <c r="B107" s="26" t="s">
        <v>192</v>
      </c>
      <c r="C107" s="2" t="s">
        <v>109</v>
      </c>
      <c r="D107" s="45">
        <v>1810</v>
      </c>
      <c r="E107" s="45"/>
      <c r="F107" s="20" t="s">
        <v>4</v>
      </c>
      <c r="G107" s="5"/>
    </row>
    <row r="108" spans="1:7" ht="12.75">
      <c r="A108" s="32">
        <v>102</v>
      </c>
      <c r="B108" s="26" t="s">
        <v>192</v>
      </c>
      <c r="C108" s="2" t="s">
        <v>110</v>
      </c>
      <c r="D108" s="45">
        <v>390</v>
      </c>
      <c r="E108" s="45"/>
      <c r="F108" s="20" t="s">
        <v>4</v>
      </c>
      <c r="G108" s="5"/>
    </row>
    <row r="109" spans="1:7" ht="12.75">
      <c r="A109" s="32">
        <v>103</v>
      </c>
      <c r="B109" s="26" t="s">
        <v>192</v>
      </c>
      <c r="C109" s="2" t="s">
        <v>190</v>
      </c>
      <c r="D109" s="45">
        <v>444</v>
      </c>
      <c r="E109" s="45"/>
      <c r="F109" s="20" t="s">
        <v>4</v>
      </c>
      <c r="G109" s="5"/>
    </row>
    <row r="110" spans="1:7" ht="12.75">
      <c r="A110" s="32">
        <v>104</v>
      </c>
      <c r="B110" s="26" t="s">
        <v>192</v>
      </c>
      <c r="C110" s="2" t="s">
        <v>111</v>
      </c>
      <c r="D110" s="45">
        <v>1640</v>
      </c>
      <c r="E110" s="45"/>
      <c r="F110" s="20" t="s">
        <v>4</v>
      </c>
      <c r="G110" s="5"/>
    </row>
    <row r="111" spans="1:7" ht="12.75">
      <c r="A111" s="32">
        <v>105</v>
      </c>
      <c r="B111" s="26" t="s">
        <v>192</v>
      </c>
      <c r="C111" s="2" t="s">
        <v>112</v>
      </c>
      <c r="D111" s="45">
        <v>1499</v>
      </c>
      <c r="E111" s="45"/>
      <c r="F111" s="20" t="s">
        <v>4</v>
      </c>
      <c r="G111" s="5"/>
    </row>
    <row r="112" spans="1:7" ht="12.75">
      <c r="A112" s="32">
        <v>106</v>
      </c>
      <c r="B112" s="26" t="s">
        <v>192</v>
      </c>
      <c r="C112" s="2" t="s">
        <v>113</v>
      </c>
      <c r="D112" s="45">
        <v>1899</v>
      </c>
      <c r="E112" s="45"/>
      <c r="F112" s="20" t="s">
        <v>4</v>
      </c>
      <c r="G112" s="5"/>
    </row>
    <row r="113" spans="1:7" ht="12.75">
      <c r="A113" s="32">
        <v>107</v>
      </c>
      <c r="B113" s="26" t="s">
        <v>192</v>
      </c>
      <c r="C113" s="2" t="s">
        <v>114</v>
      </c>
      <c r="D113" s="45">
        <v>499</v>
      </c>
      <c r="E113" s="45"/>
      <c r="F113" s="20" t="s">
        <v>4</v>
      </c>
      <c r="G113" s="5"/>
    </row>
    <row r="114" spans="1:7" ht="12.75">
      <c r="A114" s="32">
        <v>108</v>
      </c>
      <c r="B114" s="26" t="s">
        <v>192</v>
      </c>
      <c r="C114" s="2" t="s">
        <v>115</v>
      </c>
      <c r="D114" s="45">
        <v>2632</v>
      </c>
      <c r="E114" s="45"/>
      <c r="F114" s="20" t="s">
        <v>4</v>
      </c>
      <c r="G114" s="5"/>
    </row>
    <row r="115" spans="1:7" ht="12.75">
      <c r="A115" s="32">
        <v>109</v>
      </c>
      <c r="B115" s="26" t="s">
        <v>192</v>
      </c>
      <c r="C115" s="2" t="s">
        <v>116</v>
      </c>
      <c r="D115" s="45">
        <v>569</v>
      </c>
      <c r="E115" s="45"/>
      <c r="F115" s="20" t="s">
        <v>4</v>
      </c>
      <c r="G115" s="5"/>
    </row>
    <row r="116" spans="1:7" ht="12.75">
      <c r="A116" s="32">
        <v>110</v>
      </c>
      <c r="B116" s="26" t="s">
        <v>192</v>
      </c>
      <c r="C116" s="2" t="s">
        <v>117</v>
      </c>
      <c r="D116" s="45">
        <v>1899</v>
      </c>
      <c r="E116" s="45"/>
      <c r="F116" s="20" t="s">
        <v>4</v>
      </c>
      <c r="G116" s="5"/>
    </row>
    <row r="117" spans="1:7" ht="12.75">
      <c r="A117" s="32">
        <v>110</v>
      </c>
      <c r="B117" s="26" t="s">
        <v>192</v>
      </c>
      <c r="C117" s="2" t="s">
        <v>118</v>
      </c>
      <c r="D117" s="45">
        <v>999</v>
      </c>
      <c r="E117" s="45"/>
      <c r="F117" s="20" t="s">
        <v>4</v>
      </c>
      <c r="G117" s="5"/>
    </row>
    <row r="118" spans="1:7" ht="12.75">
      <c r="A118" s="32">
        <v>112</v>
      </c>
      <c r="B118" s="26" t="s">
        <v>192</v>
      </c>
      <c r="C118" s="2" t="s">
        <v>119</v>
      </c>
      <c r="D118" s="45">
        <v>1199</v>
      </c>
      <c r="E118" s="45"/>
      <c r="F118" s="20" t="s">
        <v>4</v>
      </c>
      <c r="G118" s="5"/>
    </row>
    <row r="119" spans="1:7" ht="12.75">
      <c r="A119" s="32">
        <v>113</v>
      </c>
      <c r="B119" s="26" t="s">
        <v>192</v>
      </c>
      <c r="C119" s="2" t="s">
        <v>120</v>
      </c>
      <c r="D119" s="45">
        <v>1499</v>
      </c>
      <c r="E119" s="45"/>
      <c r="F119" s="20" t="s">
        <v>4</v>
      </c>
      <c r="G119" s="5"/>
    </row>
    <row r="120" spans="1:7" ht="12.75">
      <c r="A120" s="32">
        <v>114</v>
      </c>
      <c r="B120" s="26" t="s">
        <v>192</v>
      </c>
      <c r="C120" s="2" t="s">
        <v>121</v>
      </c>
      <c r="D120" s="45">
        <v>699</v>
      </c>
      <c r="E120" s="45"/>
      <c r="F120" s="20" t="s">
        <v>4</v>
      </c>
      <c r="G120" s="5"/>
    </row>
    <row r="121" spans="1:7" ht="12.75">
      <c r="A121" s="32">
        <v>115</v>
      </c>
      <c r="B121" s="26" t="s">
        <v>192</v>
      </c>
      <c r="C121" s="2" t="s">
        <v>122</v>
      </c>
      <c r="D121" s="45">
        <v>1999</v>
      </c>
      <c r="E121" s="45"/>
      <c r="F121" s="20" t="s">
        <v>4</v>
      </c>
      <c r="G121" s="5"/>
    </row>
    <row r="122" spans="1:7" ht="12.75">
      <c r="A122" s="32">
        <v>116</v>
      </c>
      <c r="B122" s="26" t="s">
        <v>192</v>
      </c>
      <c r="C122" s="2" t="s">
        <v>123</v>
      </c>
      <c r="D122" s="45">
        <v>1798</v>
      </c>
      <c r="E122" s="45"/>
      <c r="F122" s="20" t="s">
        <v>4</v>
      </c>
      <c r="G122" s="5"/>
    </row>
    <row r="123" spans="1:7" ht="12.75">
      <c r="A123" s="32">
        <v>117</v>
      </c>
      <c r="B123" s="26" t="s">
        <v>192</v>
      </c>
      <c r="C123" s="2" t="s">
        <v>124</v>
      </c>
      <c r="D123" s="45">
        <v>899</v>
      </c>
      <c r="E123" s="45"/>
      <c r="F123" s="20" t="s">
        <v>4</v>
      </c>
      <c r="G123" s="5"/>
    </row>
    <row r="124" spans="1:7" ht="12.75">
      <c r="A124" s="32">
        <v>118</v>
      </c>
      <c r="B124" s="26" t="s">
        <v>192</v>
      </c>
      <c r="C124" s="2" t="s">
        <v>201</v>
      </c>
      <c r="D124" s="45">
        <v>1225</v>
      </c>
      <c r="E124" s="45"/>
      <c r="F124" s="20" t="s">
        <v>4</v>
      </c>
      <c r="G124" s="5"/>
    </row>
    <row r="125" spans="1:7" ht="12.75">
      <c r="A125" s="32">
        <v>119</v>
      </c>
      <c r="B125" s="26" t="s">
        <v>192</v>
      </c>
      <c r="C125" s="2" t="s">
        <v>126</v>
      </c>
      <c r="D125" s="45">
        <v>680</v>
      </c>
      <c r="E125" s="45"/>
      <c r="F125" s="20" t="s">
        <v>4</v>
      </c>
      <c r="G125" s="5"/>
    </row>
    <row r="126" spans="1:7" ht="12.75">
      <c r="A126" s="32">
        <v>120</v>
      </c>
      <c r="B126" s="26" t="s">
        <v>192</v>
      </c>
      <c r="C126" s="2" t="s">
        <v>127</v>
      </c>
      <c r="D126" s="45">
        <v>390</v>
      </c>
      <c r="E126" s="45"/>
      <c r="F126" s="20" t="s">
        <v>4</v>
      </c>
      <c r="G126" s="5"/>
    </row>
    <row r="127" spans="1:7" ht="12.75">
      <c r="A127" s="32">
        <v>121</v>
      </c>
      <c r="B127" s="26" t="s">
        <v>192</v>
      </c>
      <c r="C127" s="2" t="s">
        <v>128</v>
      </c>
      <c r="D127" s="45">
        <v>1695</v>
      </c>
      <c r="E127" s="45"/>
      <c r="F127" s="20" t="s">
        <v>4</v>
      </c>
      <c r="G127" s="5"/>
    </row>
    <row r="128" spans="1:7" ht="12.75">
      <c r="A128" s="32">
        <v>122</v>
      </c>
      <c r="B128" s="26" t="s">
        <v>192</v>
      </c>
      <c r="C128" s="2" t="s">
        <v>184</v>
      </c>
      <c r="D128" s="45">
        <v>1350</v>
      </c>
      <c r="E128" s="45"/>
      <c r="F128" s="20" t="s">
        <v>4</v>
      </c>
      <c r="G128" s="5"/>
    </row>
    <row r="129" spans="1:7" ht="12.75">
      <c r="A129" s="32">
        <v>123</v>
      </c>
      <c r="B129" s="26" t="s">
        <v>192</v>
      </c>
      <c r="C129" s="2" t="s">
        <v>129</v>
      </c>
      <c r="D129" s="45">
        <v>1690</v>
      </c>
      <c r="E129" s="45"/>
      <c r="F129" s="20" t="s">
        <v>4</v>
      </c>
      <c r="G129" s="5"/>
    </row>
    <row r="130" spans="1:7" ht="12.75">
      <c r="A130" s="32">
        <v>124</v>
      </c>
      <c r="B130" s="26" t="s">
        <v>192</v>
      </c>
      <c r="C130" s="2" t="s">
        <v>130</v>
      </c>
      <c r="D130" s="45">
        <v>520</v>
      </c>
      <c r="E130" s="45"/>
      <c r="F130" s="20" t="s">
        <v>4</v>
      </c>
      <c r="G130" s="5"/>
    </row>
    <row r="131" spans="1:7" ht="12.75">
      <c r="A131" s="32">
        <v>125</v>
      </c>
      <c r="B131" s="26" t="s">
        <v>192</v>
      </c>
      <c r="C131" s="2" t="s">
        <v>131</v>
      </c>
      <c r="D131" s="45">
        <v>375</v>
      </c>
      <c r="E131" s="45"/>
      <c r="F131" s="20" t="s">
        <v>4</v>
      </c>
      <c r="G131" s="5"/>
    </row>
    <row r="132" spans="1:7" ht="12.75">
      <c r="A132" s="32">
        <v>126</v>
      </c>
      <c r="B132" s="26" t="s">
        <v>192</v>
      </c>
      <c r="C132" s="2" t="s">
        <v>132</v>
      </c>
      <c r="D132" s="45">
        <v>6425</v>
      </c>
      <c r="E132" s="45"/>
      <c r="F132" s="20" t="s">
        <v>4</v>
      </c>
      <c r="G132" s="5"/>
    </row>
    <row r="133" spans="1:7" ht="12.75">
      <c r="A133" s="32">
        <v>127</v>
      </c>
      <c r="B133" s="26" t="s">
        <v>192</v>
      </c>
      <c r="C133" s="2" t="s">
        <v>133</v>
      </c>
      <c r="D133" s="45">
        <v>1099</v>
      </c>
      <c r="E133" s="45"/>
      <c r="F133" s="20" t="s">
        <v>4</v>
      </c>
      <c r="G133" s="5"/>
    </row>
    <row r="134" spans="1:7" ht="12.75">
      <c r="A134" s="32">
        <v>128</v>
      </c>
      <c r="B134" s="26" t="s">
        <v>192</v>
      </c>
      <c r="C134" s="2" t="s">
        <v>134</v>
      </c>
      <c r="D134" s="45">
        <v>898</v>
      </c>
      <c r="E134" s="45"/>
      <c r="F134" s="20" t="s">
        <v>4</v>
      </c>
      <c r="G134" s="5"/>
    </row>
    <row r="135" spans="1:7" ht="12.75">
      <c r="A135" s="32">
        <v>129</v>
      </c>
      <c r="B135" s="26" t="s">
        <v>192</v>
      </c>
      <c r="C135" s="2" t="s">
        <v>135</v>
      </c>
      <c r="D135" s="45">
        <v>1556</v>
      </c>
      <c r="E135" s="45"/>
      <c r="F135" s="20" t="s">
        <v>4</v>
      </c>
      <c r="G135" s="5"/>
    </row>
    <row r="136" spans="1:7" ht="12.75">
      <c r="A136" s="32">
        <v>130</v>
      </c>
      <c r="B136" s="26" t="s">
        <v>192</v>
      </c>
      <c r="C136" s="2" t="s">
        <v>136</v>
      </c>
      <c r="D136" s="45">
        <v>1489</v>
      </c>
      <c r="E136" s="45"/>
      <c r="F136" s="20" t="s">
        <v>4</v>
      </c>
      <c r="G136" s="5"/>
    </row>
    <row r="137" spans="1:7" ht="12.75">
      <c r="A137" s="32">
        <v>131</v>
      </c>
      <c r="B137" s="26" t="s">
        <v>192</v>
      </c>
      <c r="C137" s="2" t="s">
        <v>137</v>
      </c>
      <c r="D137" s="45">
        <v>499</v>
      </c>
      <c r="E137" s="45"/>
      <c r="F137" s="20" t="s">
        <v>4</v>
      </c>
      <c r="G137" s="5"/>
    </row>
    <row r="138" spans="1:7" ht="12.75">
      <c r="A138" s="32">
        <v>132</v>
      </c>
      <c r="B138" s="26" t="s">
        <v>192</v>
      </c>
      <c r="C138" s="2" t="s">
        <v>138</v>
      </c>
      <c r="D138" s="45">
        <v>1699</v>
      </c>
      <c r="E138" s="45"/>
      <c r="F138" s="20" t="s">
        <v>4</v>
      </c>
      <c r="G138" s="5"/>
    </row>
    <row r="139" spans="1:7" ht="12.75">
      <c r="A139" s="32">
        <v>133</v>
      </c>
      <c r="B139" s="26" t="s">
        <v>192</v>
      </c>
      <c r="C139" s="2" t="s">
        <v>139</v>
      </c>
      <c r="D139" s="45">
        <v>499</v>
      </c>
      <c r="E139" s="45"/>
      <c r="F139" s="20" t="s">
        <v>4</v>
      </c>
      <c r="G139" s="5"/>
    </row>
    <row r="140" spans="1:7" ht="12.75">
      <c r="A140" s="32">
        <v>134</v>
      </c>
      <c r="B140" s="26" t="s">
        <v>192</v>
      </c>
      <c r="C140" s="2" t="s">
        <v>140</v>
      </c>
      <c r="D140" s="45">
        <v>1797</v>
      </c>
      <c r="E140" s="45"/>
      <c r="F140" s="20" t="s">
        <v>4</v>
      </c>
      <c r="G140" s="5"/>
    </row>
    <row r="141" spans="1:7" ht="12.75">
      <c r="A141" s="32">
        <v>135</v>
      </c>
      <c r="B141" s="26" t="s">
        <v>192</v>
      </c>
      <c r="C141" s="2" t="s">
        <v>141</v>
      </c>
      <c r="D141" s="45">
        <v>649</v>
      </c>
      <c r="E141" s="45"/>
      <c r="F141" s="20" t="s">
        <v>4</v>
      </c>
      <c r="G141" s="5"/>
    </row>
    <row r="142" spans="1:7" ht="12.75">
      <c r="A142" s="32">
        <v>136</v>
      </c>
      <c r="B142" s="26" t="s">
        <v>192</v>
      </c>
      <c r="C142" s="2" t="s">
        <v>142</v>
      </c>
      <c r="D142" s="45">
        <v>999</v>
      </c>
      <c r="E142" s="45"/>
      <c r="F142" s="20" t="s">
        <v>4</v>
      </c>
      <c r="G142" s="5"/>
    </row>
    <row r="143" spans="1:7" ht="12.75">
      <c r="A143" s="32">
        <v>137</v>
      </c>
      <c r="B143" s="26" t="s">
        <v>192</v>
      </c>
      <c r="C143" s="2" t="s">
        <v>143</v>
      </c>
      <c r="D143" s="45">
        <v>390</v>
      </c>
      <c r="E143" s="45"/>
      <c r="F143" s="20" t="s">
        <v>4</v>
      </c>
      <c r="G143" s="5"/>
    </row>
    <row r="144" spans="1:7" ht="13.5" thickBot="1">
      <c r="A144" s="33">
        <v>138</v>
      </c>
      <c r="B144" s="61" t="s">
        <v>192</v>
      </c>
      <c r="C144" s="8" t="s">
        <v>125</v>
      </c>
      <c r="D144" s="46">
        <v>1225</v>
      </c>
      <c r="E144" s="46"/>
      <c r="F144" s="21" t="s">
        <v>4</v>
      </c>
      <c r="G144" s="6"/>
    </row>
    <row r="145" spans="1:7" ht="12.75">
      <c r="A145" s="34">
        <v>139</v>
      </c>
      <c r="B145" s="26" t="s">
        <v>192</v>
      </c>
      <c r="C145" s="3" t="s">
        <v>144</v>
      </c>
      <c r="D145" s="44">
        <v>4920</v>
      </c>
      <c r="E145" s="44"/>
      <c r="F145" s="9" t="s">
        <v>47</v>
      </c>
      <c r="G145" s="10">
        <v>3</v>
      </c>
    </row>
    <row r="146" spans="1:7" ht="12.75">
      <c r="A146" s="32">
        <v>140</v>
      </c>
      <c r="B146" s="26" t="s">
        <v>192</v>
      </c>
      <c r="C146" s="2" t="s">
        <v>145</v>
      </c>
      <c r="D146" s="45">
        <v>1470</v>
      </c>
      <c r="E146" s="45"/>
      <c r="F146" s="20" t="s">
        <v>4</v>
      </c>
      <c r="G146" s="5"/>
    </row>
    <row r="147" spans="1:7" ht="12.75">
      <c r="A147" s="32">
        <v>141</v>
      </c>
      <c r="B147" s="26" t="s">
        <v>192</v>
      </c>
      <c r="C147" s="2" t="s">
        <v>146</v>
      </c>
      <c r="D147" s="45">
        <v>930</v>
      </c>
      <c r="E147" s="45"/>
      <c r="F147" s="20" t="s">
        <v>4</v>
      </c>
      <c r="G147" s="5"/>
    </row>
    <row r="148" spans="1:7" ht="12.75">
      <c r="A148" s="32">
        <v>142</v>
      </c>
      <c r="B148" s="26" t="s">
        <v>192</v>
      </c>
      <c r="C148" s="2" t="s">
        <v>147</v>
      </c>
      <c r="D148" s="45">
        <v>1500</v>
      </c>
      <c r="E148" s="45"/>
      <c r="F148" s="20" t="s">
        <v>4</v>
      </c>
      <c r="G148" s="5"/>
    </row>
    <row r="149" spans="1:7" ht="12.75">
      <c r="A149" s="32">
        <v>143</v>
      </c>
      <c r="B149" s="26" t="s">
        <v>192</v>
      </c>
      <c r="C149" s="2" t="s">
        <v>148</v>
      </c>
      <c r="D149" s="45">
        <v>4560</v>
      </c>
      <c r="E149" s="45"/>
      <c r="F149" s="20" t="s">
        <v>4</v>
      </c>
      <c r="G149" s="5"/>
    </row>
    <row r="150" spans="1:7" ht="12.75">
      <c r="A150" s="32">
        <v>144</v>
      </c>
      <c r="B150" s="26" t="s">
        <v>192</v>
      </c>
      <c r="C150" s="2" t="s">
        <v>108</v>
      </c>
      <c r="D150" s="45">
        <v>1295</v>
      </c>
      <c r="E150" s="45"/>
      <c r="F150" s="20" t="s">
        <v>4</v>
      </c>
      <c r="G150" s="5"/>
    </row>
    <row r="151" spans="1:7" ht="12.75">
      <c r="A151" s="32">
        <v>145</v>
      </c>
      <c r="B151" s="26" t="s">
        <v>192</v>
      </c>
      <c r="C151" s="2" t="s">
        <v>149</v>
      </c>
      <c r="D151" s="45">
        <v>3380</v>
      </c>
      <c r="E151" s="45"/>
      <c r="F151" s="20" t="s">
        <v>4</v>
      </c>
      <c r="G151" s="5"/>
    </row>
    <row r="152" spans="1:7" ht="12.75">
      <c r="A152" s="32">
        <v>146</v>
      </c>
      <c r="B152" s="26" t="s">
        <v>192</v>
      </c>
      <c r="C152" s="2" t="s">
        <v>150</v>
      </c>
      <c r="D152" s="45">
        <v>855</v>
      </c>
      <c r="E152" s="45"/>
      <c r="F152" s="20" t="s">
        <v>4</v>
      </c>
      <c r="G152" s="5"/>
    </row>
    <row r="153" spans="1:7" ht="12.75">
      <c r="A153" s="32">
        <v>147</v>
      </c>
      <c r="B153" s="26" t="s">
        <v>192</v>
      </c>
      <c r="C153" s="2" t="s">
        <v>151</v>
      </c>
      <c r="D153" s="45">
        <v>1960</v>
      </c>
      <c r="E153" s="45"/>
      <c r="F153" s="20" t="s">
        <v>4</v>
      </c>
      <c r="G153" s="5"/>
    </row>
    <row r="154" spans="1:7" ht="12.75">
      <c r="A154" s="32">
        <v>148</v>
      </c>
      <c r="B154" s="26" t="s">
        <v>192</v>
      </c>
      <c r="C154" s="2" t="s">
        <v>152</v>
      </c>
      <c r="D154" s="45">
        <v>1560</v>
      </c>
      <c r="E154" s="45"/>
      <c r="F154" s="20" t="s">
        <v>4</v>
      </c>
      <c r="G154" s="5"/>
    </row>
    <row r="155" spans="1:7" ht="12.75">
      <c r="A155" s="32">
        <v>149</v>
      </c>
      <c r="B155" s="26" t="s">
        <v>192</v>
      </c>
      <c r="C155" s="2" t="s">
        <v>153</v>
      </c>
      <c r="D155" s="45">
        <v>1170</v>
      </c>
      <c r="E155" s="45"/>
      <c r="F155" s="20" t="s">
        <v>4</v>
      </c>
      <c r="G155" s="5"/>
    </row>
    <row r="156" spans="1:7" ht="13.5" thickBot="1">
      <c r="A156" s="33">
        <v>150</v>
      </c>
      <c r="B156" s="61" t="s">
        <v>192</v>
      </c>
      <c r="C156" s="8" t="s">
        <v>154</v>
      </c>
      <c r="D156" s="46">
        <v>5300</v>
      </c>
      <c r="E156" s="46"/>
      <c r="F156" s="21" t="s">
        <v>4</v>
      </c>
      <c r="G156" s="6"/>
    </row>
    <row r="157" spans="1:7" ht="12.75">
      <c r="A157" s="34">
        <v>151</v>
      </c>
      <c r="B157" s="26" t="s">
        <v>192</v>
      </c>
      <c r="C157" s="3" t="s">
        <v>184</v>
      </c>
      <c r="D157" s="44">
        <v>1350</v>
      </c>
      <c r="E157" s="44"/>
      <c r="F157" s="9" t="s">
        <v>48</v>
      </c>
      <c r="G157" s="10">
        <v>1</v>
      </c>
    </row>
    <row r="158" spans="1:7" ht="12.75">
      <c r="A158" s="32">
        <v>152</v>
      </c>
      <c r="B158" s="26" t="s">
        <v>192</v>
      </c>
      <c r="C158" s="2" t="s">
        <v>129</v>
      </c>
      <c r="D158" s="45">
        <v>1690</v>
      </c>
      <c r="E158" s="45"/>
      <c r="F158" s="20" t="s">
        <v>4</v>
      </c>
      <c r="G158" s="5"/>
    </row>
    <row r="159" spans="1:7" ht="12.75">
      <c r="A159" s="32">
        <v>153</v>
      </c>
      <c r="B159" s="26" t="s">
        <v>192</v>
      </c>
      <c r="C159" s="2" t="s">
        <v>156</v>
      </c>
      <c r="D159" s="45">
        <v>520</v>
      </c>
      <c r="E159" s="45"/>
      <c r="F159" s="20" t="s">
        <v>4</v>
      </c>
      <c r="G159" s="5"/>
    </row>
    <row r="160" spans="1:7" ht="12.75">
      <c r="A160" s="32">
        <v>154</v>
      </c>
      <c r="B160" s="26" t="s">
        <v>192</v>
      </c>
      <c r="C160" s="2" t="s">
        <v>131</v>
      </c>
      <c r="D160" s="45">
        <v>375</v>
      </c>
      <c r="E160" s="45"/>
      <c r="F160" s="20" t="s">
        <v>4</v>
      </c>
      <c r="G160" s="5"/>
    </row>
    <row r="161" spans="1:7" ht="12.75">
      <c r="A161" s="32">
        <v>155</v>
      </c>
      <c r="B161" s="26" t="s">
        <v>192</v>
      </c>
      <c r="C161" s="2" t="s">
        <v>132</v>
      </c>
      <c r="D161" s="45">
        <v>6425</v>
      </c>
      <c r="E161" s="45"/>
      <c r="F161" s="20" t="s">
        <v>4</v>
      </c>
      <c r="G161" s="5"/>
    </row>
    <row r="162" spans="1:7" ht="12.75">
      <c r="A162" s="32">
        <v>156</v>
      </c>
      <c r="B162" s="26" t="s">
        <v>192</v>
      </c>
      <c r="C162" s="2" t="s">
        <v>133</v>
      </c>
      <c r="D162" s="45">
        <v>1099</v>
      </c>
      <c r="E162" s="45"/>
      <c r="F162" s="20" t="s">
        <v>4</v>
      </c>
      <c r="G162" s="5"/>
    </row>
    <row r="163" spans="1:7" ht="12.75">
      <c r="A163" s="32">
        <v>157</v>
      </c>
      <c r="B163" s="26" t="s">
        <v>192</v>
      </c>
      <c r="C163" s="2" t="s">
        <v>134</v>
      </c>
      <c r="D163" s="45">
        <v>898</v>
      </c>
      <c r="E163" s="45"/>
      <c r="F163" s="20" t="s">
        <v>4</v>
      </c>
      <c r="G163" s="5"/>
    </row>
    <row r="164" spans="1:7" ht="12.75">
      <c r="A164" s="32">
        <v>158</v>
      </c>
      <c r="B164" s="26" t="s">
        <v>192</v>
      </c>
      <c r="C164" s="2" t="s">
        <v>135</v>
      </c>
      <c r="D164" s="45">
        <v>1556</v>
      </c>
      <c r="E164" s="45"/>
      <c r="F164" s="20" t="s">
        <v>4</v>
      </c>
      <c r="G164" s="5"/>
    </row>
    <row r="165" spans="1:7" ht="12.75">
      <c r="A165" s="32">
        <v>159</v>
      </c>
      <c r="B165" s="26" t="s">
        <v>192</v>
      </c>
      <c r="C165" s="2" t="s">
        <v>202</v>
      </c>
      <c r="D165" s="45">
        <v>1489</v>
      </c>
      <c r="E165" s="45"/>
      <c r="F165" s="20" t="s">
        <v>4</v>
      </c>
      <c r="G165" s="5"/>
    </row>
    <row r="166" spans="1:7" ht="12.75">
      <c r="A166" s="32">
        <v>160</v>
      </c>
      <c r="B166" s="26" t="s">
        <v>192</v>
      </c>
      <c r="C166" s="2" t="s">
        <v>137</v>
      </c>
      <c r="D166" s="45">
        <v>499</v>
      </c>
      <c r="E166" s="45"/>
      <c r="F166" s="20" t="s">
        <v>4</v>
      </c>
      <c r="G166" s="5"/>
    </row>
    <row r="167" spans="1:7" ht="12.75">
      <c r="A167" s="32">
        <v>161</v>
      </c>
      <c r="B167" s="26" t="s">
        <v>192</v>
      </c>
      <c r="C167" s="2" t="s">
        <v>138</v>
      </c>
      <c r="D167" s="45">
        <v>1699</v>
      </c>
      <c r="E167" s="45"/>
      <c r="F167" s="20" t="s">
        <v>4</v>
      </c>
      <c r="G167" s="5"/>
    </row>
    <row r="168" spans="1:7" ht="12.75">
      <c r="A168" s="32">
        <v>162</v>
      </c>
      <c r="B168" s="26" t="s">
        <v>192</v>
      </c>
      <c r="C168" s="2" t="s">
        <v>139</v>
      </c>
      <c r="D168" s="45">
        <v>499</v>
      </c>
      <c r="E168" s="45"/>
      <c r="F168" s="20" t="s">
        <v>4</v>
      </c>
      <c r="G168" s="5"/>
    </row>
    <row r="169" spans="1:7" ht="12.75">
      <c r="A169" s="32">
        <v>163</v>
      </c>
      <c r="B169" s="26" t="s">
        <v>192</v>
      </c>
      <c r="C169" s="2" t="s">
        <v>141</v>
      </c>
      <c r="D169" s="45">
        <v>649</v>
      </c>
      <c r="E169" s="45"/>
      <c r="F169" s="20" t="s">
        <v>4</v>
      </c>
      <c r="G169" s="5"/>
    </row>
    <row r="170" spans="1:7" ht="12.75">
      <c r="A170" s="32">
        <v>164</v>
      </c>
      <c r="B170" s="26" t="s">
        <v>192</v>
      </c>
      <c r="C170" s="2" t="s">
        <v>157</v>
      </c>
      <c r="D170" s="45">
        <v>999</v>
      </c>
      <c r="E170" s="45"/>
      <c r="F170" s="20" t="s">
        <v>4</v>
      </c>
      <c r="G170" s="5"/>
    </row>
    <row r="171" spans="1:7" ht="12.75">
      <c r="A171" s="32">
        <v>165</v>
      </c>
      <c r="B171" s="26" t="s">
        <v>192</v>
      </c>
      <c r="C171" s="4" t="s">
        <v>143</v>
      </c>
      <c r="D171" s="53">
        <v>390</v>
      </c>
      <c r="E171" s="53"/>
      <c r="F171" s="20" t="s">
        <v>4</v>
      </c>
      <c r="G171" s="5"/>
    </row>
    <row r="172" spans="1:7" ht="12.75">
      <c r="A172" s="32">
        <v>166</v>
      </c>
      <c r="B172" s="26" t="s">
        <v>192</v>
      </c>
      <c r="C172" s="2" t="s">
        <v>125</v>
      </c>
      <c r="D172" s="45">
        <v>1225</v>
      </c>
      <c r="E172" s="45"/>
      <c r="F172" s="20" t="s">
        <v>4</v>
      </c>
      <c r="G172" s="5"/>
    </row>
    <row r="173" spans="1:7" ht="13.5" thickBot="1">
      <c r="A173" s="33">
        <v>167</v>
      </c>
      <c r="B173" s="61" t="s">
        <v>192</v>
      </c>
      <c r="C173" s="8" t="s">
        <v>140</v>
      </c>
      <c r="D173" s="46">
        <v>1797</v>
      </c>
      <c r="E173" s="46"/>
      <c r="F173" s="21" t="s">
        <v>4</v>
      </c>
      <c r="G173" s="6"/>
    </row>
    <row r="174" spans="1:7" ht="12.75">
      <c r="A174" s="34">
        <v>168</v>
      </c>
      <c r="B174" s="26" t="s">
        <v>192</v>
      </c>
      <c r="C174" s="3" t="s">
        <v>158</v>
      </c>
      <c r="D174" s="44">
        <v>1640</v>
      </c>
      <c r="E174" s="44"/>
      <c r="F174" s="9" t="s">
        <v>49</v>
      </c>
      <c r="G174" s="10">
        <v>1</v>
      </c>
    </row>
    <row r="175" spans="1:7" ht="12.75">
      <c r="A175" s="32">
        <v>169</v>
      </c>
      <c r="B175" s="26" t="s">
        <v>192</v>
      </c>
      <c r="C175" s="2" t="s">
        <v>147</v>
      </c>
      <c r="D175" s="45">
        <v>1500</v>
      </c>
      <c r="E175" s="45"/>
      <c r="F175" s="20" t="s">
        <v>4</v>
      </c>
      <c r="G175" s="5"/>
    </row>
    <row r="176" spans="1:7" ht="12.75">
      <c r="A176" s="32">
        <v>170</v>
      </c>
      <c r="B176" s="26" t="s">
        <v>192</v>
      </c>
      <c r="C176" s="2" t="s">
        <v>159</v>
      </c>
      <c r="D176" s="45">
        <v>2280</v>
      </c>
      <c r="E176" s="45"/>
      <c r="F176" s="20" t="s">
        <v>4</v>
      </c>
      <c r="G176" s="5"/>
    </row>
    <row r="177" spans="1:7" ht="12.75">
      <c r="A177" s="32">
        <v>171</v>
      </c>
      <c r="B177" s="26" t="s">
        <v>192</v>
      </c>
      <c r="C177" s="2" t="s">
        <v>129</v>
      </c>
      <c r="D177" s="45">
        <v>1690</v>
      </c>
      <c r="E177" s="45"/>
      <c r="F177" s="20" t="s">
        <v>4</v>
      </c>
      <c r="G177" s="5"/>
    </row>
    <row r="178" spans="1:7" ht="12.75">
      <c r="A178" s="32">
        <v>172</v>
      </c>
      <c r="B178" s="26" t="s">
        <v>192</v>
      </c>
      <c r="C178" s="2" t="s">
        <v>151</v>
      </c>
      <c r="D178" s="45">
        <v>1960</v>
      </c>
      <c r="E178" s="45"/>
      <c r="F178" s="20" t="s">
        <v>4</v>
      </c>
      <c r="G178" s="5"/>
    </row>
    <row r="179" spans="1:7" ht="12.75">
      <c r="A179" s="32">
        <v>173</v>
      </c>
      <c r="B179" s="26" t="s">
        <v>192</v>
      </c>
      <c r="C179" s="2" t="s">
        <v>156</v>
      </c>
      <c r="D179" s="45">
        <v>520</v>
      </c>
      <c r="E179" s="45"/>
      <c r="F179" s="20" t="s">
        <v>4</v>
      </c>
      <c r="G179" s="5"/>
    </row>
    <row r="180" spans="1:7" ht="12.75">
      <c r="A180" s="32">
        <v>174</v>
      </c>
      <c r="B180" s="26" t="s">
        <v>192</v>
      </c>
      <c r="C180" s="2" t="s">
        <v>160</v>
      </c>
      <c r="D180" s="45">
        <v>390</v>
      </c>
      <c r="E180" s="45"/>
      <c r="F180" s="20" t="s">
        <v>4</v>
      </c>
      <c r="G180" s="5"/>
    </row>
    <row r="181" spans="1:7" ht="12.75">
      <c r="A181" s="32">
        <v>175</v>
      </c>
      <c r="B181" s="26" t="s">
        <v>192</v>
      </c>
      <c r="C181" s="2" t="s">
        <v>155</v>
      </c>
      <c r="D181" s="45">
        <v>1350</v>
      </c>
      <c r="E181" s="45"/>
      <c r="F181" s="20" t="s">
        <v>4</v>
      </c>
      <c r="G181" s="5"/>
    </row>
    <row r="182" spans="1:7" ht="12.75">
      <c r="A182" s="32">
        <v>176</v>
      </c>
      <c r="B182" s="26" t="s">
        <v>192</v>
      </c>
      <c r="C182" s="2" t="s">
        <v>135</v>
      </c>
      <c r="D182" s="45">
        <v>1536</v>
      </c>
      <c r="E182" s="45"/>
      <c r="F182" s="20" t="s">
        <v>4</v>
      </c>
      <c r="G182" s="5"/>
    </row>
    <row r="183" spans="1:7" ht="13.5" thickBot="1">
      <c r="A183" s="33">
        <v>177</v>
      </c>
      <c r="B183" s="61" t="s">
        <v>192</v>
      </c>
      <c r="C183" s="8" t="s">
        <v>203</v>
      </c>
      <c r="D183" s="46">
        <v>516</v>
      </c>
      <c r="E183" s="46"/>
      <c r="F183" s="21" t="s">
        <v>4</v>
      </c>
      <c r="G183" s="6"/>
    </row>
    <row r="184" spans="1:7" ht="12.75">
      <c r="A184" s="34">
        <v>178</v>
      </c>
      <c r="B184" s="26" t="s">
        <v>192</v>
      </c>
      <c r="C184" s="3" t="s">
        <v>161</v>
      </c>
      <c r="D184" s="44">
        <v>2280</v>
      </c>
      <c r="E184" s="44"/>
      <c r="F184" s="9" t="s">
        <v>50</v>
      </c>
      <c r="G184" s="10">
        <v>1</v>
      </c>
    </row>
    <row r="185" spans="1:7" ht="13.5" thickBot="1">
      <c r="A185" s="33">
        <v>179</v>
      </c>
      <c r="B185" s="61" t="s">
        <v>192</v>
      </c>
      <c r="C185" s="8" t="s">
        <v>147</v>
      </c>
      <c r="D185" s="46">
        <v>1500</v>
      </c>
      <c r="E185" s="46"/>
      <c r="F185" s="21" t="s">
        <v>4</v>
      </c>
      <c r="G185" s="6"/>
    </row>
    <row r="186" spans="1:7" ht="12.75">
      <c r="A186" s="34">
        <v>180</v>
      </c>
      <c r="B186" s="26" t="s">
        <v>192</v>
      </c>
      <c r="C186" s="3" t="s">
        <v>162</v>
      </c>
      <c r="D186" s="44">
        <v>2199</v>
      </c>
      <c r="E186" s="44"/>
      <c r="F186" s="9" t="s">
        <v>51</v>
      </c>
      <c r="G186" s="10">
        <v>2</v>
      </c>
    </row>
    <row r="187" spans="1:7" ht="12.75">
      <c r="A187" s="32">
        <v>181</v>
      </c>
      <c r="B187" s="26" t="s">
        <v>192</v>
      </c>
      <c r="C187" s="2" t="s">
        <v>203</v>
      </c>
      <c r="D187" s="45">
        <v>516</v>
      </c>
      <c r="E187" s="45"/>
      <c r="F187" s="20" t="s">
        <v>4</v>
      </c>
      <c r="G187" s="5"/>
    </row>
    <row r="188" spans="1:7" ht="12.75">
      <c r="A188" s="32">
        <v>182</v>
      </c>
      <c r="B188" s="26" t="s">
        <v>192</v>
      </c>
      <c r="C188" s="2" t="s">
        <v>135</v>
      </c>
      <c r="D188" s="45">
        <v>1536</v>
      </c>
      <c r="E188" s="45"/>
      <c r="F188" s="20" t="s">
        <v>4</v>
      </c>
      <c r="G188" s="5"/>
    </row>
    <row r="189" spans="1:7" ht="12.75">
      <c r="A189" s="32">
        <v>183</v>
      </c>
      <c r="B189" s="26" t="s">
        <v>192</v>
      </c>
      <c r="C189" s="2" t="s">
        <v>182</v>
      </c>
      <c r="D189" s="45">
        <v>390</v>
      </c>
      <c r="E189" s="45"/>
      <c r="F189" s="20" t="s">
        <v>4</v>
      </c>
      <c r="G189" s="5"/>
    </row>
    <row r="190" spans="1:7" ht="12.75">
      <c r="A190" s="32">
        <v>184</v>
      </c>
      <c r="B190" s="26" t="s">
        <v>192</v>
      </c>
      <c r="C190" s="2" t="s">
        <v>156</v>
      </c>
      <c r="D190" s="45">
        <v>520</v>
      </c>
      <c r="E190" s="45"/>
      <c r="F190" s="20" t="s">
        <v>4</v>
      </c>
      <c r="G190" s="5"/>
    </row>
    <row r="191" spans="1:7" ht="12.75">
      <c r="A191" s="32">
        <v>185</v>
      </c>
      <c r="B191" s="26" t="s">
        <v>192</v>
      </c>
      <c r="C191" s="2" t="s">
        <v>163</v>
      </c>
      <c r="D191" s="45">
        <v>2250</v>
      </c>
      <c r="E191" s="45"/>
      <c r="F191" s="20" t="s">
        <v>4</v>
      </c>
      <c r="G191" s="5"/>
    </row>
    <row r="192" spans="1:7" ht="12.75">
      <c r="A192" s="32">
        <v>186</v>
      </c>
      <c r="B192" s="26" t="s">
        <v>192</v>
      </c>
      <c r="C192" s="2" t="s">
        <v>129</v>
      </c>
      <c r="D192" s="45">
        <v>1690</v>
      </c>
      <c r="E192" s="45"/>
      <c r="F192" s="20" t="s">
        <v>4</v>
      </c>
      <c r="G192" s="5"/>
    </row>
    <row r="193" spans="1:7" ht="12.75">
      <c r="A193" s="32">
        <v>187</v>
      </c>
      <c r="B193" s="26" t="s">
        <v>192</v>
      </c>
      <c r="C193" s="2" t="s">
        <v>161</v>
      </c>
      <c r="D193" s="45">
        <v>2280</v>
      </c>
      <c r="E193" s="45"/>
      <c r="F193" s="20" t="s">
        <v>4</v>
      </c>
      <c r="G193" s="5"/>
    </row>
    <row r="194" spans="1:7" ht="12.75">
      <c r="A194" s="32">
        <v>188</v>
      </c>
      <c r="B194" s="26" t="s">
        <v>192</v>
      </c>
      <c r="C194" s="2" t="s">
        <v>147</v>
      </c>
      <c r="D194" s="45">
        <v>1500</v>
      </c>
      <c r="E194" s="45"/>
      <c r="F194" s="20" t="s">
        <v>4</v>
      </c>
      <c r="G194" s="5"/>
    </row>
    <row r="195" spans="1:7" ht="12.75">
      <c r="A195" s="32">
        <v>189</v>
      </c>
      <c r="B195" s="26" t="s">
        <v>192</v>
      </c>
      <c r="C195" s="2" t="s">
        <v>158</v>
      </c>
      <c r="D195" s="45">
        <v>1640</v>
      </c>
      <c r="E195" s="45"/>
      <c r="F195" s="20" t="s">
        <v>4</v>
      </c>
      <c r="G195" s="5"/>
    </row>
    <row r="196" spans="1:7" ht="12.75">
      <c r="A196" s="32">
        <v>190</v>
      </c>
      <c r="B196" s="26" t="s">
        <v>192</v>
      </c>
      <c r="C196" s="2" t="s">
        <v>132</v>
      </c>
      <c r="D196" s="45">
        <v>6425</v>
      </c>
      <c r="E196" s="45"/>
      <c r="F196" s="20" t="s">
        <v>4</v>
      </c>
      <c r="G196" s="5"/>
    </row>
    <row r="197" spans="1:7" ht="12.75">
      <c r="A197" s="32">
        <v>191</v>
      </c>
      <c r="B197" s="26" t="s">
        <v>192</v>
      </c>
      <c r="C197" s="2" t="s">
        <v>162</v>
      </c>
      <c r="D197" s="45">
        <v>2199</v>
      </c>
      <c r="E197" s="45"/>
      <c r="F197" s="20" t="s">
        <v>4</v>
      </c>
      <c r="G197" s="5"/>
    </row>
    <row r="198" spans="1:7" ht="12.75">
      <c r="A198" s="32">
        <v>192</v>
      </c>
      <c r="B198" s="26" t="s">
        <v>192</v>
      </c>
      <c r="C198" s="2" t="s">
        <v>205</v>
      </c>
      <c r="D198" s="45">
        <v>516</v>
      </c>
      <c r="E198" s="45"/>
      <c r="F198" s="20" t="s">
        <v>4</v>
      </c>
      <c r="G198" s="5"/>
    </row>
    <row r="199" spans="1:7" ht="12.75">
      <c r="A199" s="32">
        <v>193</v>
      </c>
      <c r="B199" s="26" t="s">
        <v>192</v>
      </c>
      <c r="C199" s="2" t="s">
        <v>135</v>
      </c>
      <c r="D199" s="45">
        <v>1536</v>
      </c>
      <c r="E199" s="45"/>
      <c r="F199" s="20" t="s">
        <v>4</v>
      </c>
      <c r="G199" s="5"/>
    </row>
    <row r="200" spans="1:7" ht="12.75">
      <c r="A200" s="32">
        <v>194</v>
      </c>
      <c r="B200" s="26" t="s">
        <v>192</v>
      </c>
      <c r="C200" s="2" t="s">
        <v>182</v>
      </c>
      <c r="D200" s="45">
        <v>390</v>
      </c>
      <c r="E200" s="45"/>
      <c r="F200" s="20" t="s">
        <v>4</v>
      </c>
      <c r="G200" s="5"/>
    </row>
    <row r="201" spans="1:7" ht="12.75">
      <c r="A201" s="32">
        <v>195</v>
      </c>
      <c r="B201" s="26" t="s">
        <v>192</v>
      </c>
      <c r="C201" s="2" t="s">
        <v>156</v>
      </c>
      <c r="D201" s="45">
        <v>520</v>
      </c>
      <c r="E201" s="45"/>
      <c r="F201" s="20" t="s">
        <v>4</v>
      </c>
      <c r="G201" s="5"/>
    </row>
    <row r="202" spans="1:7" ht="12.75">
      <c r="A202" s="32">
        <v>196</v>
      </c>
      <c r="B202" s="26" t="s">
        <v>192</v>
      </c>
      <c r="C202" s="2" t="s">
        <v>204</v>
      </c>
      <c r="D202" s="45">
        <v>1960</v>
      </c>
      <c r="E202" s="45"/>
      <c r="F202" s="20" t="s">
        <v>4</v>
      </c>
      <c r="G202" s="5"/>
    </row>
    <row r="203" spans="1:7" ht="12.75">
      <c r="A203" s="32">
        <v>197</v>
      </c>
      <c r="B203" s="26" t="s">
        <v>192</v>
      </c>
      <c r="C203" s="2" t="s">
        <v>129</v>
      </c>
      <c r="D203" s="45">
        <v>1690</v>
      </c>
      <c r="E203" s="45"/>
      <c r="F203" s="20" t="s">
        <v>4</v>
      </c>
      <c r="G203" s="5"/>
    </row>
    <row r="204" spans="1:7" ht="12.75">
      <c r="A204" s="32">
        <v>198</v>
      </c>
      <c r="B204" s="26" t="s">
        <v>192</v>
      </c>
      <c r="C204" s="2" t="s">
        <v>161</v>
      </c>
      <c r="D204" s="45">
        <v>2280</v>
      </c>
      <c r="E204" s="45"/>
      <c r="F204" s="20" t="s">
        <v>4</v>
      </c>
      <c r="G204" s="5"/>
    </row>
    <row r="205" spans="1:7" ht="12.75">
      <c r="A205" s="32">
        <v>199</v>
      </c>
      <c r="B205" s="26" t="s">
        <v>192</v>
      </c>
      <c r="C205" s="2" t="s">
        <v>147</v>
      </c>
      <c r="D205" s="45">
        <v>1500</v>
      </c>
      <c r="E205" s="45"/>
      <c r="F205" s="20" t="s">
        <v>4</v>
      </c>
      <c r="G205" s="5"/>
    </row>
    <row r="206" spans="1:7" ht="13.5" thickBot="1">
      <c r="A206" s="33">
        <v>200</v>
      </c>
      <c r="B206" s="61" t="s">
        <v>192</v>
      </c>
      <c r="C206" s="8" t="s">
        <v>158</v>
      </c>
      <c r="D206" s="46">
        <v>1640</v>
      </c>
      <c r="E206" s="46"/>
      <c r="F206" s="21" t="s">
        <v>4</v>
      </c>
      <c r="G206" s="6"/>
    </row>
    <row r="207" spans="1:7" ht="12.75">
      <c r="A207" s="34">
        <v>201</v>
      </c>
      <c r="B207" s="26" t="s">
        <v>192</v>
      </c>
      <c r="C207" s="3" t="s">
        <v>184</v>
      </c>
      <c r="D207" s="44">
        <v>1350</v>
      </c>
      <c r="E207" s="44"/>
      <c r="F207" s="9" t="s">
        <v>52</v>
      </c>
      <c r="G207" s="10">
        <v>1</v>
      </c>
    </row>
    <row r="208" spans="1:7" ht="12.75">
      <c r="A208" s="32">
        <v>202</v>
      </c>
      <c r="B208" s="26" t="s">
        <v>192</v>
      </c>
      <c r="C208" s="2" t="s">
        <v>108</v>
      </c>
      <c r="D208" s="45">
        <v>620</v>
      </c>
      <c r="E208" s="45"/>
      <c r="F208" s="20" t="s">
        <v>4</v>
      </c>
      <c r="G208" s="5"/>
    </row>
    <row r="209" spans="1:7" ht="12.75">
      <c r="A209" s="32">
        <v>203</v>
      </c>
      <c r="B209" s="26" t="s">
        <v>192</v>
      </c>
      <c r="C209" s="2" t="s">
        <v>129</v>
      </c>
      <c r="D209" s="45">
        <v>1690</v>
      </c>
      <c r="E209" s="45"/>
      <c r="F209" s="20" t="s">
        <v>4</v>
      </c>
      <c r="G209" s="5"/>
    </row>
    <row r="210" spans="1:7" ht="12.75">
      <c r="A210" s="32">
        <v>204</v>
      </c>
      <c r="B210" s="26" t="s">
        <v>192</v>
      </c>
      <c r="C210" s="2" t="s">
        <v>132</v>
      </c>
      <c r="D210" s="45">
        <v>6425</v>
      </c>
      <c r="E210" s="45"/>
      <c r="F210" s="20" t="s">
        <v>4</v>
      </c>
      <c r="G210" s="5"/>
    </row>
    <row r="211" spans="1:7" ht="12.75">
      <c r="A211" s="32">
        <v>205</v>
      </c>
      <c r="B211" s="26" t="s">
        <v>192</v>
      </c>
      <c r="C211" s="2" t="s">
        <v>164</v>
      </c>
      <c r="D211" s="45">
        <v>10000</v>
      </c>
      <c r="E211" s="45"/>
      <c r="F211" s="20" t="s">
        <v>4</v>
      </c>
      <c r="G211" s="5"/>
    </row>
    <row r="212" spans="1:7" ht="12.75">
      <c r="A212" s="32">
        <v>206</v>
      </c>
      <c r="B212" s="26" t="s">
        <v>192</v>
      </c>
      <c r="C212" s="2" t="s">
        <v>138</v>
      </c>
      <c r="D212" s="45">
        <v>1699</v>
      </c>
      <c r="E212" s="45"/>
      <c r="F212" s="20" t="s">
        <v>4</v>
      </c>
      <c r="G212" s="5"/>
    </row>
    <row r="213" spans="1:7" ht="12.75">
      <c r="A213" s="32">
        <v>207</v>
      </c>
      <c r="B213" s="26" t="s">
        <v>192</v>
      </c>
      <c r="C213" s="2" t="s">
        <v>139</v>
      </c>
      <c r="D213" s="45">
        <v>499</v>
      </c>
      <c r="E213" s="45"/>
      <c r="F213" s="20" t="s">
        <v>4</v>
      </c>
      <c r="G213" s="5"/>
    </row>
    <row r="214" spans="1:7" ht="12.75">
      <c r="A214" s="32">
        <v>208</v>
      </c>
      <c r="B214" s="26" t="s">
        <v>192</v>
      </c>
      <c r="C214" s="2" t="s">
        <v>140</v>
      </c>
      <c r="D214" s="45">
        <v>1797</v>
      </c>
      <c r="E214" s="45"/>
      <c r="F214" s="20" t="s">
        <v>4</v>
      </c>
      <c r="G214" s="5"/>
    </row>
    <row r="215" spans="1:7" ht="12.75">
      <c r="A215" s="32">
        <v>209</v>
      </c>
      <c r="B215" s="26" t="s">
        <v>192</v>
      </c>
      <c r="C215" s="2" t="s">
        <v>135</v>
      </c>
      <c r="D215" s="45">
        <v>1556</v>
      </c>
      <c r="E215" s="45"/>
      <c r="F215" s="20" t="s">
        <v>4</v>
      </c>
      <c r="G215" s="5"/>
    </row>
    <row r="216" spans="1:7" ht="12.75">
      <c r="A216" s="32">
        <v>210</v>
      </c>
      <c r="B216" s="26" t="s">
        <v>192</v>
      </c>
      <c r="C216" s="2" t="s">
        <v>119</v>
      </c>
      <c r="D216" s="45">
        <v>1199</v>
      </c>
      <c r="E216" s="45"/>
      <c r="F216" s="20" t="s">
        <v>4</v>
      </c>
      <c r="G216" s="5"/>
    </row>
    <row r="217" spans="1:7" ht="12.75">
      <c r="A217" s="32">
        <v>211</v>
      </c>
      <c r="B217" s="26" t="s">
        <v>192</v>
      </c>
      <c r="C217" s="2" t="s">
        <v>157</v>
      </c>
      <c r="D217" s="45">
        <v>999</v>
      </c>
      <c r="E217" s="45"/>
      <c r="F217" s="20" t="s">
        <v>4</v>
      </c>
      <c r="G217" s="5"/>
    </row>
    <row r="218" spans="1:7" ht="13.5" thickBot="1">
      <c r="A218" s="33">
        <v>212</v>
      </c>
      <c r="B218" s="61" t="s">
        <v>192</v>
      </c>
      <c r="C218" s="8" t="s">
        <v>202</v>
      </c>
      <c r="D218" s="46">
        <v>1489</v>
      </c>
      <c r="E218" s="46"/>
      <c r="F218" s="21" t="s">
        <v>4</v>
      </c>
      <c r="G218" s="6"/>
    </row>
    <row r="219" spans="1:7" ht="12.75">
      <c r="A219" s="34">
        <v>213</v>
      </c>
      <c r="B219" s="26" t="s">
        <v>192</v>
      </c>
      <c r="C219" s="3" t="s">
        <v>165</v>
      </c>
      <c r="D219" s="44">
        <v>999</v>
      </c>
      <c r="E219" s="44"/>
      <c r="F219" s="11" t="s">
        <v>53</v>
      </c>
      <c r="G219" s="10">
        <v>1</v>
      </c>
    </row>
    <row r="220" spans="1:7" ht="12.75">
      <c r="A220" s="32">
        <v>214</v>
      </c>
      <c r="B220" s="26" t="s">
        <v>192</v>
      </c>
      <c r="C220" s="2" t="s">
        <v>183</v>
      </c>
      <c r="D220" s="45">
        <v>516</v>
      </c>
      <c r="E220" s="45"/>
      <c r="F220" s="20" t="s">
        <v>4</v>
      </c>
      <c r="G220" s="5"/>
    </row>
    <row r="221" spans="1:7" ht="12.75">
      <c r="A221" s="32">
        <v>215</v>
      </c>
      <c r="B221" s="26" t="s">
        <v>192</v>
      </c>
      <c r="C221" s="2" t="s">
        <v>135</v>
      </c>
      <c r="D221" s="45">
        <v>1536</v>
      </c>
      <c r="E221" s="45"/>
      <c r="F221" s="20" t="s">
        <v>4</v>
      </c>
      <c r="G221" s="5"/>
    </row>
    <row r="222" spans="1:7" ht="12.75">
      <c r="A222" s="32">
        <v>216</v>
      </c>
      <c r="B222" s="26" t="s">
        <v>192</v>
      </c>
      <c r="C222" s="2" t="s">
        <v>156</v>
      </c>
      <c r="D222" s="45">
        <v>520</v>
      </c>
      <c r="E222" s="45"/>
      <c r="F222" s="20" t="s">
        <v>4</v>
      </c>
      <c r="G222" s="5"/>
    </row>
    <row r="223" spans="1:7" ht="12.75">
      <c r="A223" s="32">
        <v>217</v>
      </c>
      <c r="B223" s="26" t="s">
        <v>192</v>
      </c>
      <c r="C223" s="2" t="s">
        <v>129</v>
      </c>
      <c r="D223" s="45">
        <v>1690</v>
      </c>
      <c r="E223" s="45"/>
      <c r="F223" s="20" t="s">
        <v>4</v>
      </c>
      <c r="G223" s="5"/>
    </row>
    <row r="224" spans="1:7" ht="12.75">
      <c r="A224" s="32">
        <v>218</v>
      </c>
      <c r="B224" s="26" t="s">
        <v>192</v>
      </c>
      <c r="C224" s="2" t="s">
        <v>166</v>
      </c>
      <c r="D224" s="45">
        <v>2625</v>
      </c>
      <c r="E224" s="45"/>
      <c r="F224" s="20" t="s">
        <v>4</v>
      </c>
      <c r="G224" s="5"/>
    </row>
    <row r="225" spans="1:7" ht="12.75">
      <c r="A225" s="32">
        <v>219</v>
      </c>
      <c r="B225" s="26" t="s">
        <v>192</v>
      </c>
      <c r="C225" s="2" t="s">
        <v>158</v>
      </c>
      <c r="D225" s="45">
        <v>1640</v>
      </c>
      <c r="E225" s="45"/>
      <c r="F225" s="20" t="s">
        <v>4</v>
      </c>
      <c r="G225" s="5"/>
    </row>
    <row r="226" spans="1:7" ht="13.5" thickBot="1">
      <c r="A226" s="33">
        <v>220</v>
      </c>
      <c r="B226" s="61" t="s">
        <v>192</v>
      </c>
      <c r="C226" s="8" t="s">
        <v>167</v>
      </c>
      <c r="D226" s="46">
        <v>2399</v>
      </c>
      <c r="E226" s="46"/>
      <c r="F226" s="21" t="s">
        <v>4</v>
      </c>
      <c r="G226" s="6"/>
    </row>
    <row r="227" spans="1:7" ht="12.75">
      <c r="A227" s="34">
        <v>221</v>
      </c>
      <c r="B227" s="26" t="s">
        <v>192</v>
      </c>
      <c r="C227" s="3" t="s">
        <v>158</v>
      </c>
      <c r="D227" s="44">
        <v>1640</v>
      </c>
      <c r="E227" s="44"/>
      <c r="F227" s="9" t="s">
        <v>54</v>
      </c>
      <c r="G227" s="10">
        <v>1</v>
      </c>
    </row>
    <row r="228" spans="1:7" ht="12.75">
      <c r="A228" s="32">
        <v>222</v>
      </c>
      <c r="B228" s="26" t="s">
        <v>192</v>
      </c>
      <c r="C228" s="2" t="s">
        <v>181</v>
      </c>
      <c r="D228" s="45">
        <v>1350</v>
      </c>
      <c r="E228" s="45"/>
      <c r="F228" s="20" t="s">
        <v>4</v>
      </c>
      <c r="G228" s="5"/>
    </row>
    <row r="229" spans="1:7" ht="12.75">
      <c r="A229" s="32">
        <v>223</v>
      </c>
      <c r="B229" s="26" t="s">
        <v>192</v>
      </c>
      <c r="C229" s="2" t="s">
        <v>164</v>
      </c>
      <c r="D229" s="45">
        <v>10000</v>
      </c>
      <c r="E229" s="45"/>
      <c r="F229" s="20" t="s">
        <v>4</v>
      </c>
      <c r="G229" s="5"/>
    </row>
    <row r="230" spans="1:7" ht="12.75">
      <c r="A230" s="32">
        <v>224</v>
      </c>
      <c r="B230" s="26" t="s">
        <v>192</v>
      </c>
      <c r="C230" s="2" t="s">
        <v>129</v>
      </c>
      <c r="D230" s="45">
        <v>1690</v>
      </c>
      <c r="E230" s="45"/>
      <c r="F230" s="20" t="s">
        <v>4</v>
      </c>
      <c r="G230" s="5"/>
    </row>
    <row r="231" spans="1:7" ht="12.75">
      <c r="A231" s="32">
        <v>225</v>
      </c>
      <c r="B231" s="26" t="s">
        <v>192</v>
      </c>
      <c r="C231" s="2" t="s">
        <v>182</v>
      </c>
      <c r="D231" s="45">
        <v>390</v>
      </c>
      <c r="E231" s="45"/>
      <c r="F231" s="20" t="s">
        <v>4</v>
      </c>
      <c r="G231" s="5"/>
    </row>
    <row r="232" spans="1:7" ht="12.75">
      <c r="A232" s="32">
        <v>226</v>
      </c>
      <c r="B232" s="26" t="s">
        <v>192</v>
      </c>
      <c r="C232" s="2" t="s">
        <v>135</v>
      </c>
      <c r="D232" s="45">
        <v>1536</v>
      </c>
      <c r="E232" s="45"/>
      <c r="F232" s="20" t="s">
        <v>4</v>
      </c>
      <c r="G232" s="5"/>
    </row>
    <row r="233" spans="1:7" ht="12.75">
      <c r="A233" s="32">
        <v>227</v>
      </c>
      <c r="B233" s="26" t="s">
        <v>192</v>
      </c>
      <c r="C233" s="2" t="s">
        <v>168</v>
      </c>
      <c r="D233" s="45">
        <v>2199</v>
      </c>
      <c r="E233" s="45"/>
      <c r="F233" s="20" t="s">
        <v>4</v>
      </c>
      <c r="G233" s="5"/>
    </row>
    <row r="234" spans="1:7" ht="12.75">
      <c r="A234" s="32">
        <v>228</v>
      </c>
      <c r="B234" s="26" t="s">
        <v>192</v>
      </c>
      <c r="C234" s="2" t="s">
        <v>169</v>
      </c>
      <c r="D234" s="45">
        <v>1500</v>
      </c>
      <c r="E234" s="45"/>
      <c r="F234" s="20" t="s">
        <v>4</v>
      </c>
      <c r="G234" s="5"/>
    </row>
    <row r="235" spans="1:7" ht="12.75">
      <c r="A235" s="32">
        <v>229</v>
      </c>
      <c r="B235" s="26" t="s">
        <v>192</v>
      </c>
      <c r="C235" s="2" t="s">
        <v>170</v>
      </c>
      <c r="D235" s="45">
        <v>5485</v>
      </c>
      <c r="E235" s="45"/>
      <c r="F235" s="20" t="s">
        <v>4</v>
      </c>
      <c r="G235" s="5"/>
    </row>
    <row r="236" spans="1:7" ht="13.5" thickBot="1">
      <c r="A236" s="33">
        <v>230</v>
      </c>
      <c r="B236" s="26" t="s">
        <v>192</v>
      </c>
      <c r="C236" s="8" t="s">
        <v>161</v>
      </c>
      <c r="D236" s="46">
        <v>2280</v>
      </c>
      <c r="E236" s="46"/>
      <c r="F236" s="21" t="s">
        <v>4</v>
      </c>
      <c r="G236" s="6"/>
    </row>
    <row r="237" spans="1:7" ht="13.5" thickBot="1">
      <c r="A237" s="35"/>
      <c r="B237" s="38" t="s">
        <v>187</v>
      </c>
      <c r="C237" s="65"/>
      <c r="D237" s="66">
        <f>SUM(D103:D236)</f>
        <v>232446</v>
      </c>
      <c r="E237" s="66">
        <f>SUM(E103:E236)</f>
        <v>0</v>
      </c>
      <c r="F237" s="59"/>
      <c r="G237" s="67"/>
    </row>
    <row r="238" spans="1:7" ht="13.5" thickBot="1">
      <c r="A238" s="40"/>
      <c r="B238" s="40" t="s">
        <v>185</v>
      </c>
      <c r="C238" s="59"/>
      <c r="D238" s="50">
        <f>D67</f>
        <v>248463</v>
      </c>
      <c r="E238" s="50">
        <f>E67</f>
        <v>281000</v>
      </c>
      <c r="F238" s="59"/>
      <c r="G238" s="68"/>
    </row>
    <row r="239" spans="1:7" ht="13.5" thickBot="1">
      <c r="A239" s="35"/>
      <c r="B239" s="40" t="s">
        <v>188</v>
      </c>
      <c r="C239" s="59"/>
      <c r="D239" s="50">
        <f>D102</f>
        <v>236580</v>
      </c>
      <c r="E239" s="50">
        <f>E102</f>
        <v>0</v>
      </c>
      <c r="F239" s="59"/>
      <c r="G239" s="67"/>
    </row>
    <row r="240" spans="1:7" ht="32.25" customHeight="1" thickBot="1">
      <c r="A240" s="35"/>
      <c r="B240" s="81" t="s">
        <v>195</v>
      </c>
      <c r="C240" s="82"/>
      <c r="D240" s="66">
        <f>SUM(D237:D239)</f>
        <v>717489</v>
      </c>
      <c r="E240" s="66">
        <f>SUM(E237:E239)</f>
        <v>281000</v>
      </c>
      <c r="F240" s="59"/>
      <c r="G240" s="67"/>
    </row>
    <row r="241" spans="1:7" ht="32.25" customHeight="1">
      <c r="A241" s="62"/>
      <c r="B241" s="63"/>
      <c r="C241" s="63"/>
      <c r="D241" s="64"/>
      <c r="E241" s="64"/>
      <c r="F241" s="62"/>
      <c r="G241" s="62"/>
    </row>
    <row r="242" spans="1:7" ht="32.25" customHeight="1">
      <c r="A242" s="62"/>
      <c r="B242" s="63"/>
      <c r="C242" s="63"/>
      <c r="D242" s="64"/>
      <c r="E242" s="64"/>
      <c r="F242" s="62"/>
      <c r="G242" s="62"/>
    </row>
    <row r="243" ht="13.5" thickBot="1"/>
    <row r="244" spans="1:7" ht="38.25" customHeight="1" thickBot="1">
      <c r="A244" s="76" t="s">
        <v>189</v>
      </c>
      <c r="B244" s="77"/>
      <c r="C244" s="77"/>
      <c r="D244" s="60">
        <f>D240+E240</f>
        <v>998489</v>
      </c>
      <c r="E244" s="74"/>
      <c r="F244" s="74"/>
      <c r="G244" s="75"/>
    </row>
  </sheetData>
  <mergeCells count="6">
    <mergeCell ref="F1:G1"/>
    <mergeCell ref="F2:G2"/>
    <mergeCell ref="E244:G244"/>
    <mergeCell ref="A244:C244"/>
    <mergeCell ref="A3:G3"/>
    <mergeCell ref="B240:C2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2005-09-21T08:37:20Z</cp:lastPrinted>
  <dcterms:created xsi:type="dcterms:W3CDTF">2005-09-20T09:50:46Z</dcterms:created>
  <dcterms:modified xsi:type="dcterms:W3CDTF">2005-09-22T13:06:54Z</dcterms:modified>
  <cp:category/>
  <cp:version/>
  <cp:contentType/>
  <cp:contentStatus/>
</cp:coreProperties>
</file>