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7" activeTab="0"/>
  </bookViews>
  <sheets>
    <sheet name="RK-28-2005-20, př. 1 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<sst xmlns="http://schemas.openxmlformats.org/spreadsheetml/2006/main" count="63" uniqueCount="47">
  <si>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r>
      <t xml:space="preserve"> ZUŠ Pacov, </t>
    </r>
    <r>
      <rPr>
        <sz val="10"/>
        <rFont val="Arial CE"/>
        <family val="2"/>
      </rPr>
      <t>Španovského 319</t>
    </r>
  </si>
  <si>
    <t>180 00</t>
  </si>
  <si>
    <t>zřizovatel obec</t>
  </si>
  <si>
    <t>zřizovatel kraj</t>
  </si>
  <si>
    <t>soukromá ZUŠ</t>
  </si>
  <si>
    <t>celkem za ZUŠ zřiz. obcemi</t>
  </si>
  <si>
    <t>celkem za ZUŠ zřiz. krajem</t>
  </si>
  <si>
    <t>celkem za všechny zřizovatele</t>
  </si>
  <si>
    <t>Název učební pomůcky</t>
  </si>
  <si>
    <t>koncertní klavír</t>
  </si>
  <si>
    <t>keyboard</t>
  </si>
  <si>
    <t>saxofon</t>
  </si>
  <si>
    <t>piano</t>
  </si>
  <si>
    <t>křídlo</t>
  </si>
  <si>
    <t>oprava koncert. křídla</t>
  </si>
  <si>
    <t>klavír</t>
  </si>
  <si>
    <t>kopírka</t>
  </si>
  <si>
    <t>akordeon</t>
  </si>
  <si>
    <t>hrnčířský kruh</t>
  </si>
  <si>
    <t>křídlovka</t>
  </si>
  <si>
    <t>oprava  křídla</t>
  </si>
  <si>
    <t xml:space="preserve">Celková cena </t>
  </si>
  <si>
    <t>Požadovaná dotace</t>
  </si>
  <si>
    <t>Podíl dotace z ceny v %</t>
  </si>
  <si>
    <t>počet stran: 1</t>
  </si>
  <si>
    <r>
      <t xml:space="preserve">ZUŠ Telč,  </t>
    </r>
    <r>
      <rPr>
        <sz val="10"/>
        <rFont val="Arial CE"/>
        <family val="2"/>
      </rPr>
      <t>Nám. Zachariáše z Hradce 71, Telč</t>
    </r>
  </si>
  <si>
    <r>
      <t xml:space="preserve">ZUŠ Třešť,  </t>
    </r>
    <r>
      <rPr>
        <sz val="10"/>
        <rFont val="Arial CE"/>
        <family val="2"/>
      </rPr>
      <t>Revoluční 20,  Třešť</t>
    </r>
  </si>
  <si>
    <r>
      <t xml:space="preserve">ZŠ a ZUŠ </t>
    </r>
    <r>
      <rPr>
        <sz val="10"/>
        <rFont val="Arial CE"/>
        <family val="2"/>
      </rPr>
      <t>Zámecká 213, Lipnice nad Sázavou</t>
    </r>
  </si>
  <si>
    <r>
      <t>ZUŠ Polná,</t>
    </r>
    <r>
      <rPr>
        <sz val="10"/>
        <rFont val="Arial CE"/>
        <family val="2"/>
      </rPr>
      <t xml:space="preserve">  Zámek 485, Polná</t>
    </r>
  </si>
  <si>
    <t>ZUŠ Polná,  Zámek 485, Polná</t>
  </si>
  <si>
    <r>
      <t xml:space="preserve">ZUŠ Gustava Mahlera Humpolec,  </t>
    </r>
    <r>
      <rPr>
        <sz val="10"/>
        <rFont val="Arial CE"/>
        <family val="2"/>
      </rPr>
      <t>Školní 701,  Humpolec</t>
    </r>
  </si>
  <si>
    <r>
      <t xml:space="preserve">ZUŠ Chotěboř, </t>
    </r>
    <r>
      <rPr>
        <sz val="10"/>
        <rFont val="Arial CE"/>
        <family val="2"/>
      </rPr>
      <t xml:space="preserve"> Náměstí T.G.Masaryka 322</t>
    </r>
  </si>
  <si>
    <t>ZUŠ Chotěboř,  Náměstí T.G.Masaryka 322</t>
  </si>
  <si>
    <r>
      <t xml:space="preserve">ZUŠ Jana Štursy Nové Město na Moravě , </t>
    </r>
    <r>
      <rPr>
        <sz val="10"/>
        <rFont val="Arial CE"/>
        <family val="2"/>
      </rPr>
      <t>příspěvková organizace,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Vratislavovo náměstí 121 </t>
    </r>
  </si>
  <si>
    <r>
      <t xml:space="preserve">ZUŠ Velké Meziříčí, </t>
    </r>
    <r>
      <rPr>
        <sz val="10"/>
        <rFont val="Arial CE"/>
        <family val="2"/>
      </rPr>
      <t xml:space="preserve"> Poříčí 808</t>
    </r>
  </si>
  <si>
    <t>ZUŠ Velké Meziříčí,  Poříčí 808</t>
  </si>
  <si>
    <r>
      <t xml:space="preserve">ZUŠ Pelhřimov, </t>
    </r>
    <r>
      <rPr>
        <sz val="10"/>
        <rFont val="Arial CE"/>
        <family val="2"/>
      </rPr>
      <t xml:space="preserve"> Pod Kalvárií 850, příspěvková organizace, Pelhřimov </t>
    </r>
  </si>
  <si>
    <r>
      <t xml:space="preserve">ZUŠ Resonance, </t>
    </r>
    <r>
      <rPr>
        <sz val="10"/>
        <rFont val="Arial CE"/>
        <family val="2"/>
      </rPr>
      <t xml:space="preserve"> Soukopova 75, Třebíč </t>
    </r>
  </si>
  <si>
    <r>
      <t xml:space="preserve">ZUŠ Havlíčkův Brod,  </t>
    </r>
    <r>
      <rPr>
        <sz val="10"/>
        <rFont val="Arial CE"/>
        <family val="2"/>
      </rPr>
      <t>Smetanovo náměstí 31, Havlíčkův Brod 1</t>
    </r>
  </si>
  <si>
    <r>
      <t>ZUŠ Ledeč</t>
    </r>
    <r>
      <rPr>
        <sz val="10"/>
        <rFont val="Arial CE"/>
        <family val="2"/>
      </rPr>
      <t xml:space="preserve"> nad Sázavou,  Na Mizerově 82, Ledeč nad Sázavou</t>
    </r>
  </si>
  <si>
    <r>
      <t>ZUŠ Kamenice nad Lipou,</t>
    </r>
    <r>
      <rPr>
        <sz val="10"/>
        <rFont val="Arial CE"/>
        <family val="2"/>
      </rPr>
      <t xml:space="preserve">  Pelhřimovská 127, Kamenice nad Lipou</t>
    </r>
  </si>
  <si>
    <r>
      <t xml:space="preserve">ZUŠ Bystřice nad Pernštejnem, </t>
    </r>
    <r>
      <rPr>
        <sz val="10"/>
        <rFont val="Arial CE"/>
        <family val="2"/>
      </rPr>
      <t xml:space="preserve"> Zahradní 622, Bystřice nad Pernštejnem</t>
    </r>
  </si>
  <si>
    <r>
      <t>ZUŠ Jihlava,</t>
    </r>
    <r>
      <rPr>
        <sz val="10"/>
        <rFont val="Arial CE"/>
        <family val="2"/>
      </rPr>
      <t xml:space="preserve">  Masarykovo náměstí 16, Jihlava, </t>
    </r>
  </si>
  <si>
    <r>
      <t xml:space="preserve">Soukromá ZUŠ, spol. s r.o., </t>
    </r>
    <r>
      <rPr>
        <sz val="10"/>
        <rFont val="Arial CE"/>
        <family val="2"/>
      </rPr>
      <t xml:space="preserve"> Nuselská 3240, Havlíčkův Brod</t>
    </r>
  </si>
  <si>
    <t>Návrh na poskytnutí dotace na pořizování a opravy učebních pomůcek základních uměleckých škol</t>
  </si>
  <si>
    <t>Název ZUŠ podávající žádost</t>
  </si>
  <si>
    <t>RK-28-2005-20,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</si>
</sst>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21" xfId="0" applyNumberFormat="1" applyBorder="1" applyAlignment="1">
      <alignment horizontal="right" wrapText="1"/>
    </xf>
    <xf numFmtId="0" fontId="0" fillId="0" borderId="9" xfId="0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2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42.625" style="8" customWidth="1"/>
    <col min="2" max="2" width="12.875" style="8" customWidth="1"/>
    <col min="3" max="3" width="13.00390625" style="24" customWidth="1"/>
    <col min="4" max="4" width="13.625" style="24" customWidth="1"/>
    <col min="5" max="5" width="11.625" style="1" customWidth="1"/>
  </cols>
  <sheetData>
    <row r="1" spans="4:5" ht="12.75">
      <c r="D1" s="35" t="s">
        <v>46</v>
      </c>
      <c r="E1" s="35"/>
    </row>
    <row r="2" spans="4:5" ht="12.75">
      <c r="D2" s="35" t="s">
        <v>24</v>
      </c>
      <c r="E2" s="35"/>
    </row>
    <row r="4" spans="1:5" ht="18" customHeight="1">
      <c r="A4" s="48" t="s">
        <v>44</v>
      </c>
      <c r="B4" s="48"/>
      <c r="C4" s="48"/>
      <c r="D4" s="48"/>
      <c r="E4" s="48"/>
    </row>
    <row r="5" ht="13.5" thickBot="1"/>
    <row r="6" spans="1:5" ht="26.25" thickBot="1">
      <c r="A6" s="12" t="s">
        <v>45</v>
      </c>
      <c r="B6" s="11" t="s">
        <v>8</v>
      </c>
      <c r="C6" s="25" t="s">
        <v>21</v>
      </c>
      <c r="D6" s="26" t="s">
        <v>22</v>
      </c>
      <c r="E6" s="6" t="s">
        <v>23</v>
      </c>
    </row>
    <row r="7" spans="1:5" ht="13.5" thickBot="1">
      <c r="A7" s="39" t="s">
        <v>2</v>
      </c>
      <c r="B7" s="40"/>
      <c r="C7" s="40"/>
      <c r="D7" s="40"/>
      <c r="E7" s="40"/>
    </row>
    <row r="8" spans="1:5" ht="26.25" thickBot="1">
      <c r="A8" s="12" t="s">
        <v>25</v>
      </c>
      <c r="B8" s="13" t="s">
        <v>9</v>
      </c>
      <c r="C8" s="27">
        <v>459600</v>
      </c>
      <c r="D8" s="27">
        <v>300000</v>
      </c>
      <c r="E8" s="6">
        <v>65</v>
      </c>
    </row>
    <row r="9" spans="1:5" ht="26.25" thickBot="1">
      <c r="A9" s="12" t="s">
        <v>30</v>
      </c>
      <c r="B9" s="13" t="s">
        <v>10</v>
      </c>
      <c r="C9" s="27">
        <v>39900</v>
      </c>
      <c r="D9" s="27">
        <v>31920</v>
      </c>
      <c r="E9" s="6">
        <v>80</v>
      </c>
    </row>
    <row r="10" spans="1:5" ht="13.5" thickBot="1">
      <c r="A10" s="12" t="s">
        <v>26</v>
      </c>
      <c r="B10" s="13" t="s">
        <v>11</v>
      </c>
      <c r="C10" s="27">
        <v>65000</v>
      </c>
      <c r="D10" s="27">
        <v>52000</v>
      </c>
      <c r="E10" s="6">
        <v>80</v>
      </c>
    </row>
    <row r="11" spans="1:5" ht="13.5" thickBot="1">
      <c r="A11" s="12" t="s">
        <v>27</v>
      </c>
      <c r="B11" s="14" t="s">
        <v>10</v>
      </c>
      <c r="C11" s="28">
        <v>40000</v>
      </c>
      <c r="D11" s="28">
        <v>32000</v>
      </c>
      <c r="E11" s="7">
        <v>80</v>
      </c>
    </row>
    <row r="12" spans="1:5" ht="12.75">
      <c r="A12" s="18" t="s">
        <v>28</v>
      </c>
      <c r="B12" s="15" t="s">
        <v>13</v>
      </c>
      <c r="C12" s="29">
        <v>338000</v>
      </c>
      <c r="D12" s="29">
        <v>270000</v>
      </c>
      <c r="E12" s="4">
        <v>80</v>
      </c>
    </row>
    <row r="13" spans="1:5" ht="26.25" thickBot="1">
      <c r="A13" s="19" t="s">
        <v>29</v>
      </c>
      <c r="B13" s="16" t="s">
        <v>14</v>
      </c>
      <c r="C13" s="30">
        <v>70000</v>
      </c>
      <c r="D13" s="30">
        <v>56000</v>
      </c>
      <c r="E13" s="3">
        <v>80</v>
      </c>
    </row>
    <row r="14" spans="1:5" ht="12.75">
      <c r="A14" s="20" t="s">
        <v>31</v>
      </c>
      <c r="B14" s="15" t="s">
        <v>19</v>
      </c>
      <c r="C14" s="29">
        <v>23000</v>
      </c>
      <c r="D14" s="29">
        <v>16100</v>
      </c>
      <c r="E14" s="4">
        <v>70</v>
      </c>
    </row>
    <row r="15" spans="1:5" ht="16.5" customHeight="1">
      <c r="A15" s="21" t="s">
        <v>32</v>
      </c>
      <c r="B15" s="17" t="s">
        <v>19</v>
      </c>
      <c r="C15" s="31">
        <v>23000</v>
      </c>
      <c r="D15" s="31">
        <v>16100</v>
      </c>
      <c r="E15" s="2">
        <v>70</v>
      </c>
    </row>
    <row r="16" spans="1:5" ht="16.5" customHeight="1">
      <c r="A16" s="22" t="s">
        <v>32</v>
      </c>
      <c r="B16" s="17" t="s">
        <v>19</v>
      </c>
      <c r="C16" s="31">
        <v>23000</v>
      </c>
      <c r="D16" s="31">
        <v>16100</v>
      </c>
      <c r="E16" s="2">
        <v>70</v>
      </c>
    </row>
    <row r="17" spans="1:5" ht="15.75" customHeight="1">
      <c r="A17" s="21" t="s">
        <v>32</v>
      </c>
      <c r="B17" s="17" t="s">
        <v>19</v>
      </c>
      <c r="C17" s="31">
        <v>23000</v>
      </c>
      <c r="D17" s="31">
        <v>16100</v>
      </c>
      <c r="E17" s="2">
        <v>70</v>
      </c>
    </row>
    <row r="18" spans="1:5" ht="13.5" customHeight="1" thickBot="1">
      <c r="A18" s="23" t="s">
        <v>32</v>
      </c>
      <c r="B18" s="16" t="s">
        <v>19</v>
      </c>
      <c r="C18" s="30">
        <v>23000</v>
      </c>
      <c r="D18" s="30">
        <v>16100</v>
      </c>
      <c r="E18" s="3">
        <v>70</v>
      </c>
    </row>
    <row r="19" spans="1:5" ht="27" customHeight="1" thickBot="1">
      <c r="A19" s="12" t="s">
        <v>33</v>
      </c>
      <c r="B19" s="13" t="s">
        <v>15</v>
      </c>
      <c r="C19" s="27">
        <v>290000</v>
      </c>
      <c r="D19" s="27">
        <v>217500</v>
      </c>
      <c r="E19" s="6">
        <v>75</v>
      </c>
    </row>
    <row r="20" spans="1:5" ht="12.75">
      <c r="A20" s="18" t="s">
        <v>34</v>
      </c>
      <c r="B20" s="15" t="s">
        <v>17</v>
      </c>
      <c r="C20" s="29">
        <v>31160</v>
      </c>
      <c r="D20" s="29">
        <v>24928</v>
      </c>
      <c r="E20" s="4">
        <v>80</v>
      </c>
    </row>
    <row r="21" spans="1:5" ht="13.5" customHeight="1" thickBot="1">
      <c r="A21" s="19" t="s">
        <v>35</v>
      </c>
      <c r="B21" s="16" t="s">
        <v>17</v>
      </c>
      <c r="C21" s="30">
        <v>31160</v>
      </c>
      <c r="D21" s="30">
        <v>24928</v>
      </c>
      <c r="E21" s="3">
        <v>80</v>
      </c>
    </row>
    <row r="22" spans="1:5" ht="26.25" thickBot="1">
      <c r="A22" s="12" t="s">
        <v>36</v>
      </c>
      <c r="B22" s="13" t="s">
        <v>18</v>
      </c>
      <c r="C22" s="27">
        <v>35000</v>
      </c>
      <c r="D22" s="27">
        <v>28000</v>
      </c>
      <c r="E22" s="6">
        <v>80</v>
      </c>
    </row>
    <row r="23" spans="1:5" ht="13.5" thickBot="1">
      <c r="A23" s="12" t="s">
        <v>37</v>
      </c>
      <c r="B23" s="13" t="s">
        <v>10</v>
      </c>
      <c r="C23" s="27">
        <v>50000</v>
      </c>
      <c r="D23" s="27">
        <v>40000</v>
      </c>
      <c r="E23" s="6">
        <v>80</v>
      </c>
    </row>
    <row r="24" spans="1:5" ht="13.5" thickBot="1">
      <c r="A24" s="12" t="s">
        <v>5</v>
      </c>
      <c r="B24" s="13"/>
      <c r="C24" s="27">
        <f>SUM(C8:C23)</f>
        <v>1564820</v>
      </c>
      <c r="D24" s="27">
        <f>SUM(D8:D23)</f>
        <v>1157776</v>
      </c>
      <c r="E24" s="5"/>
    </row>
    <row r="25" spans="1:5" ht="13.5" thickBot="1">
      <c r="A25" s="41" t="s">
        <v>3</v>
      </c>
      <c r="B25" s="42"/>
      <c r="C25" s="43"/>
      <c r="D25" s="43"/>
      <c r="E25" s="43"/>
    </row>
    <row r="26" spans="1:5" ht="26.25" thickBot="1">
      <c r="A26" s="12" t="s">
        <v>0</v>
      </c>
      <c r="B26" s="16" t="s">
        <v>14</v>
      </c>
      <c r="C26" s="25" t="s">
        <v>1</v>
      </c>
      <c r="D26" s="27">
        <v>144000</v>
      </c>
      <c r="E26" s="6">
        <v>80</v>
      </c>
    </row>
    <row r="27" spans="1:5" ht="26.25" customHeight="1" thickBot="1">
      <c r="A27" s="12" t="s">
        <v>38</v>
      </c>
      <c r="B27" s="13" t="s">
        <v>12</v>
      </c>
      <c r="C27" s="27">
        <v>230000</v>
      </c>
      <c r="D27" s="27">
        <v>175000</v>
      </c>
      <c r="E27" s="6">
        <v>76.09</v>
      </c>
    </row>
    <row r="28" spans="1:5" ht="28.5" customHeight="1" thickBot="1">
      <c r="A28" s="12" t="s">
        <v>39</v>
      </c>
      <c r="B28" s="13" t="s">
        <v>13</v>
      </c>
      <c r="C28" s="27">
        <v>342000</v>
      </c>
      <c r="D28" s="27">
        <v>274000</v>
      </c>
      <c r="E28" s="6">
        <v>80</v>
      </c>
    </row>
    <row r="29" spans="1:5" ht="27.75" customHeight="1" thickBot="1">
      <c r="A29" s="12" t="s">
        <v>40</v>
      </c>
      <c r="B29" s="13" t="s">
        <v>20</v>
      </c>
      <c r="C29" s="27">
        <v>120000</v>
      </c>
      <c r="D29" s="27">
        <v>95000</v>
      </c>
      <c r="E29" s="6">
        <v>79</v>
      </c>
    </row>
    <row r="30" spans="1:5" ht="26.25" customHeight="1" thickBot="1">
      <c r="A30" s="12" t="s">
        <v>41</v>
      </c>
      <c r="B30" s="13" t="s">
        <v>13</v>
      </c>
      <c r="C30" s="27">
        <v>300000</v>
      </c>
      <c r="D30" s="27">
        <v>240000</v>
      </c>
      <c r="E30" s="6">
        <v>80</v>
      </c>
    </row>
    <row r="31" spans="1:5" ht="27" customHeight="1">
      <c r="A31" s="18" t="s">
        <v>42</v>
      </c>
      <c r="B31" s="15" t="s">
        <v>19</v>
      </c>
      <c r="C31" s="29">
        <v>25000</v>
      </c>
      <c r="D31" s="29">
        <v>20000</v>
      </c>
      <c r="E31" s="4">
        <v>80</v>
      </c>
    </row>
    <row r="32" spans="1:5" ht="13.5" thickBot="1">
      <c r="A32" s="33" t="s">
        <v>42</v>
      </c>
      <c r="B32" s="16" t="s">
        <v>15</v>
      </c>
      <c r="C32" s="30">
        <v>200000</v>
      </c>
      <c r="D32" s="30">
        <v>160000</v>
      </c>
      <c r="E32" s="3">
        <v>80</v>
      </c>
    </row>
    <row r="33" spans="1:5" ht="13.5" thickBot="1">
      <c r="A33" s="34" t="s">
        <v>6</v>
      </c>
      <c r="B33" s="32"/>
      <c r="C33" s="28">
        <f>SUM(C26:C32)</f>
        <v>1217000</v>
      </c>
      <c r="D33" s="28">
        <f>SUM(D26:D32)</f>
        <v>1108000</v>
      </c>
      <c r="E33" s="7"/>
    </row>
    <row r="34" spans="1:5" ht="13.5" thickBot="1">
      <c r="A34" s="44" t="s">
        <v>4</v>
      </c>
      <c r="B34" s="45"/>
      <c r="C34" s="46"/>
      <c r="D34" s="46"/>
      <c r="E34" s="47"/>
    </row>
    <row r="35" spans="1:5" ht="26.25" thickBot="1">
      <c r="A35" s="12" t="s">
        <v>43</v>
      </c>
      <c r="B35" s="13" t="s">
        <v>16</v>
      </c>
      <c r="C35" s="27">
        <v>65000</v>
      </c>
      <c r="D35" s="27">
        <v>39000</v>
      </c>
      <c r="E35" s="6">
        <v>60</v>
      </c>
    </row>
    <row r="36" spans="1:5" ht="13.5" thickBot="1">
      <c r="A36" s="36"/>
      <c r="B36" s="37"/>
      <c r="C36" s="37"/>
      <c r="D36" s="37"/>
      <c r="E36" s="38"/>
    </row>
    <row r="37" spans="1:5" ht="13.5" thickBot="1">
      <c r="A37" s="9" t="s">
        <v>7</v>
      </c>
      <c r="B37" s="10"/>
      <c r="C37" s="28">
        <f>SUM(C35+C33+C24)</f>
        <v>2846820</v>
      </c>
      <c r="D37" s="28">
        <f>SUM(D35+D33+D24)</f>
        <v>2304776</v>
      </c>
      <c r="E37" s="7"/>
    </row>
  </sheetData>
  <mergeCells count="7">
    <mergeCell ref="D1:E1"/>
    <mergeCell ref="D2:E2"/>
    <mergeCell ref="A36:E36"/>
    <mergeCell ref="A7:E7"/>
    <mergeCell ref="A25:E25"/>
    <mergeCell ref="A34:E3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2005-08-30T12:48:24Z</cp:lastPrinted>
  <dcterms:created xsi:type="dcterms:W3CDTF">2005-08-24T13:56:27Z</dcterms:created>
  <dcterms:modified xsi:type="dcterms:W3CDTF">2005-09-01T09:02:58Z</dcterms:modified>
  <cp:category/>
  <cp:version/>
  <cp:contentType/>
  <cp:contentStatus/>
</cp:coreProperties>
</file>