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2120" windowHeight="9120" activeTab="0"/>
  </bookViews>
  <sheets>
    <sheet name="RK-24-2005-54, př. 1b)" sheetId="1" r:id="rId1"/>
    <sheet name="Stránka 2" sheetId="2" r:id="rId2"/>
    <sheet name="Stránka 3" sheetId="3" r:id="rId3"/>
    <sheet name="Stránka 4" sheetId="4" r:id="rId4"/>
    <sheet name="Stránka 5" sheetId="5" r:id="rId5"/>
  </sheets>
  <definedNames/>
  <calcPr fullCalcOnLoad="1"/>
</workbook>
</file>

<file path=xl/sharedStrings.xml><?xml version="1.0" encoding="utf-8"?>
<sst xmlns="http://schemas.openxmlformats.org/spreadsheetml/2006/main" count="139" uniqueCount="77">
  <si>
    <t xml:space="preserve">silnice č. </t>
  </si>
  <si>
    <t>staničení km</t>
  </si>
  <si>
    <t>popis určení místa</t>
  </si>
  <si>
    <t>délka km</t>
  </si>
  <si>
    <t>autobusové spojení</t>
  </si>
  <si>
    <t>ne</t>
  </si>
  <si>
    <t>náklady na údržbu ( v tis. Kč )</t>
  </si>
  <si>
    <t>SÚS Havlíčkův Brod</t>
  </si>
  <si>
    <t>III/34723</t>
  </si>
  <si>
    <t>III/3469</t>
  </si>
  <si>
    <t>III/3421</t>
  </si>
  <si>
    <t>III/03815</t>
  </si>
  <si>
    <t>od mostu 03818-002 - Dlouhá Ves</t>
  </si>
  <si>
    <t>III/3456</t>
  </si>
  <si>
    <t>Hostačov - Zvěstonice</t>
  </si>
  <si>
    <t>Veselý Žďár - Pelestrov</t>
  </si>
  <si>
    <t>III/34713</t>
  </si>
  <si>
    <t>Olešnice - Lučice</t>
  </si>
  <si>
    <t>celoroční</t>
  </si>
  <si>
    <t>v zimním období</t>
  </si>
  <si>
    <t>III/34734</t>
  </si>
  <si>
    <t>Ovesná Lhota - přejezd ČD k Sázavce</t>
  </si>
  <si>
    <t>2. Návrh na rozšíření neudržovaných úseků od zimního období 2005/2006 (červené úseky)</t>
  </si>
  <si>
    <t>počet stran: 5</t>
  </si>
  <si>
    <t>křiž. III/34519 - Vepříkov křiž. III/34517</t>
  </si>
  <si>
    <t>křiž. I/34 - Stříbrné Hory křiž. I/19</t>
  </si>
  <si>
    <t>SÚS Jihlava</t>
  </si>
  <si>
    <t>III/4061</t>
  </si>
  <si>
    <t>Salavice v obci</t>
  </si>
  <si>
    <t>III/1318</t>
  </si>
  <si>
    <t>Větrný Jeníkov</t>
  </si>
  <si>
    <t>III/13110</t>
  </si>
  <si>
    <t>Kalhov - Velešov</t>
  </si>
  <si>
    <t>III/4067</t>
  </si>
  <si>
    <t>Panenská Rozsíčka - křiž. III/4066</t>
  </si>
  <si>
    <t>SÚS Pelhřimov</t>
  </si>
  <si>
    <t>III/1292</t>
  </si>
  <si>
    <t>Cetoraz - křiž. u Bedřichova</t>
  </si>
  <si>
    <t>III/01921</t>
  </si>
  <si>
    <t>I/19 - křiž. Dvořiště</t>
  </si>
  <si>
    <t>III/11258</t>
  </si>
  <si>
    <t>Dobrá Voda - Rohovka</t>
  </si>
  <si>
    <t>III/34775</t>
  </si>
  <si>
    <t>Bystrá - křiž. III/523</t>
  </si>
  <si>
    <t>III/12821</t>
  </si>
  <si>
    <t>Chválkov - křiž. II/409 u Rytova</t>
  </si>
  <si>
    <t>III/11246</t>
  </si>
  <si>
    <t>Lešov - konec silnice</t>
  </si>
  <si>
    <t>SÚS Třebíč</t>
  </si>
  <si>
    <t>III/3908</t>
  </si>
  <si>
    <t>Studenec - Pozďatín</t>
  </si>
  <si>
    <t>III/3909</t>
  </si>
  <si>
    <t>Studenec - příjezdná k nádraží</t>
  </si>
  <si>
    <t>v licenci, nevyužívá se</t>
  </si>
  <si>
    <t>III/15113</t>
  </si>
  <si>
    <t>Štěpkov - Budkov</t>
  </si>
  <si>
    <t>III/39015</t>
  </si>
  <si>
    <t>křižovatka I/23 - Smrk</t>
  </si>
  <si>
    <t>III/4119</t>
  </si>
  <si>
    <t>Vesce příjezdná</t>
  </si>
  <si>
    <t>SÚS Žďár nad Sázavou</t>
  </si>
  <si>
    <t>2. Návrh na rozšíření neudržovaných úsekl od zimního období 2005/2006 (červené úseky)</t>
  </si>
  <si>
    <t>III/03722</t>
  </si>
  <si>
    <t>Osová Bitýška spojovací</t>
  </si>
  <si>
    <t>III/38721</t>
  </si>
  <si>
    <t>Štěpánov nad Svratkou spojovací</t>
  </si>
  <si>
    <t>III/3885</t>
  </si>
  <si>
    <t>Bobrová - Dlouhé</t>
  </si>
  <si>
    <t>III/3889</t>
  </si>
  <si>
    <t>Bystřice nad Pernštejnem spojovací</t>
  </si>
  <si>
    <t>III/3902</t>
  </si>
  <si>
    <t>křižovatka Ondrušky - Milešín</t>
  </si>
  <si>
    <t>III/3991</t>
  </si>
  <si>
    <t>Košíkov spojovací</t>
  </si>
  <si>
    <t>III/3904</t>
  </si>
  <si>
    <t>Záblatí - Jáchymov</t>
  </si>
  <si>
    <t>RK-24-2005-54, př. 1b)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</si>
</sst>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4" xfId="0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4" fillId="0" borderId="15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4" fillId="0" borderId="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H30" sqref="H30"/>
    </sheetView>
  </sheetViews>
  <sheetFormatPr defaultColWidth="9.00390625" defaultRowHeight="12.75"/>
  <sheetData>
    <row r="1" ht="15.75">
      <c r="H1" s="1" t="s">
        <v>7</v>
      </c>
    </row>
    <row r="2" spans="12:14" ht="12.75">
      <c r="L2" s="21" t="s">
        <v>76</v>
      </c>
      <c r="M2" s="21"/>
      <c r="N2" s="21"/>
    </row>
    <row r="3" spans="12:14" ht="12.75">
      <c r="L3" s="21" t="s">
        <v>23</v>
      </c>
      <c r="M3" s="21"/>
      <c r="N3" s="21"/>
    </row>
    <row r="4" spans="1:14" ht="12.75">
      <c r="A4" t="s">
        <v>22</v>
      </c>
      <c r="L4" s="21"/>
      <c r="M4" s="21"/>
      <c r="N4" s="21"/>
    </row>
    <row r="5" ht="13.5" thickBot="1"/>
    <row r="6" spans="1:14" ht="13.5" thickBot="1">
      <c r="A6" s="25" t="s">
        <v>0</v>
      </c>
      <c r="B6" s="27" t="s">
        <v>1</v>
      </c>
      <c r="C6" s="28"/>
      <c r="D6" s="27" t="s">
        <v>2</v>
      </c>
      <c r="E6" s="31"/>
      <c r="F6" s="31"/>
      <c r="G6" s="28"/>
      <c r="H6" s="25" t="s">
        <v>3</v>
      </c>
      <c r="I6" s="33" t="s">
        <v>6</v>
      </c>
      <c r="J6" s="34"/>
      <c r="K6" s="34"/>
      <c r="L6" s="35"/>
      <c r="M6" s="27" t="s">
        <v>4</v>
      </c>
      <c r="N6" s="28"/>
    </row>
    <row r="7" spans="1:14" ht="13.5" thickBot="1">
      <c r="A7" s="26"/>
      <c r="B7" s="29"/>
      <c r="C7" s="30"/>
      <c r="D7" s="29"/>
      <c r="E7" s="32"/>
      <c r="F7" s="32"/>
      <c r="G7" s="30"/>
      <c r="H7" s="26"/>
      <c r="I7" s="33" t="s">
        <v>18</v>
      </c>
      <c r="J7" s="35"/>
      <c r="K7" s="33" t="s">
        <v>19</v>
      </c>
      <c r="L7" s="35"/>
      <c r="M7" s="29"/>
      <c r="N7" s="30"/>
    </row>
    <row r="8" spans="1:14" ht="12.75">
      <c r="A8" s="12" t="s">
        <v>9</v>
      </c>
      <c r="B8" s="3">
        <v>5.991</v>
      </c>
      <c r="C8" s="13">
        <v>8.313</v>
      </c>
      <c r="D8" s="14" t="s">
        <v>24</v>
      </c>
      <c r="E8" s="4"/>
      <c r="F8" s="4"/>
      <c r="G8" s="6"/>
      <c r="H8" s="15">
        <v>2.322</v>
      </c>
      <c r="I8" s="5">
        <v>263</v>
      </c>
      <c r="J8" s="6"/>
      <c r="K8" s="4">
        <v>91</v>
      </c>
      <c r="L8" s="6"/>
      <c r="M8" s="16" t="s">
        <v>5</v>
      </c>
      <c r="N8" s="17"/>
    </row>
    <row r="9" spans="1:14" ht="12.75">
      <c r="A9" s="12" t="s">
        <v>10</v>
      </c>
      <c r="B9" s="3">
        <v>0</v>
      </c>
      <c r="C9" s="13">
        <v>3.155</v>
      </c>
      <c r="D9" s="14" t="s">
        <v>25</v>
      </c>
      <c r="E9" s="4"/>
      <c r="F9" s="4"/>
      <c r="G9" s="6"/>
      <c r="H9" s="15">
        <v>3.155</v>
      </c>
      <c r="I9" s="5">
        <v>357</v>
      </c>
      <c r="J9" s="6"/>
      <c r="K9" s="4">
        <v>123</v>
      </c>
      <c r="L9" s="6"/>
      <c r="M9" s="16" t="s">
        <v>5</v>
      </c>
      <c r="N9" s="17"/>
    </row>
    <row r="10" spans="1:14" ht="12.75">
      <c r="A10" s="12" t="s">
        <v>11</v>
      </c>
      <c r="B10" s="3">
        <v>0.801</v>
      </c>
      <c r="C10" s="13">
        <v>2.272</v>
      </c>
      <c r="D10" s="14" t="s">
        <v>12</v>
      </c>
      <c r="E10" s="4"/>
      <c r="F10" s="4"/>
      <c r="G10" s="6"/>
      <c r="H10" s="15">
        <v>1.471</v>
      </c>
      <c r="I10" s="5">
        <v>166</v>
      </c>
      <c r="J10" s="6"/>
      <c r="K10" s="4">
        <v>57</v>
      </c>
      <c r="L10" s="6"/>
      <c r="M10" s="16" t="s">
        <v>5</v>
      </c>
      <c r="N10" s="17"/>
    </row>
    <row r="11" spans="1:14" ht="12.75">
      <c r="A11" s="12" t="s">
        <v>13</v>
      </c>
      <c r="B11" s="3">
        <v>4.971</v>
      </c>
      <c r="C11" s="13">
        <v>6.879</v>
      </c>
      <c r="D11" s="14" t="s">
        <v>14</v>
      </c>
      <c r="E11" s="4"/>
      <c r="F11" s="4"/>
      <c r="G11" s="6"/>
      <c r="H11" s="15">
        <v>1.908</v>
      </c>
      <c r="I11" s="5">
        <v>216</v>
      </c>
      <c r="J11" s="6"/>
      <c r="K11" s="4">
        <v>74</v>
      </c>
      <c r="L11" s="6"/>
      <c r="M11" s="16" t="s">
        <v>5</v>
      </c>
      <c r="N11" s="17"/>
    </row>
    <row r="12" spans="1:14" ht="12.75">
      <c r="A12" s="12" t="s">
        <v>8</v>
      </c>
      <c r="B12" s="3">
        <v>4.4</v>
      </c>
      <c r="C12" s="13">
        <v>5.776</v>
      </c>
      <c r="D12" s="14" t="s">
        <v>15</v>
      </c>
      <c r="E12" s="4"/>
      <c r="F12" s="4"/>
      <c r="G12" s="6"/>
      <c r="H12" s="15">
        <v>1.376</v>
      </c>
      <c r="I12" s="5">
        <v>299</v>
      </c>
      <c r="J12" s="6"/>
      <c r="K12" s="4">
        <v>103</v>
      </c>
      <c r="L12" s="6"/>
      <c r="M12" s="16" t="s">
        <v>5</v>
      </c>
      <c r="N12" s="17"/>
    </row>
    <row r="13" spans="1:14" ht="12.75">
      <c r="A13" s="12" t="s">
        <v>20</v>
      </c>
      <c r="B13" s="3">
        <v>2.151</v>
      </c>
      <c r="C13" s="13">
        <v>4.46</v>
      </c>
      <c r="D13" s="14" t="s">
        <v>21</v>
      </c>
      <c r="E13" s="4"/>
      <c r="F13" s="4"/>
      <c r="G13" s="6"/>
      <c r="H13" s="20">
        <v>2.309</v>
      </c>
      <c r="I13" s="5">
        <v>261</v>
      </c>
      <c r="J13" s="6"/>
      <c r="K13" s="4">
        <v>90</v>
      </c>
      <c r="L13" s="6"/>
      <c r="M13" s="16" t="s">
        <v>5</v>
      </c>
      <c r="N13" s="17"/>
    </row>
    <row r="14" spans="1:14" ht="13.5" thickBot="1">
      <c r="A14" s="12" t="s">
        <v>16</v>
      </c>
      <c r="B14" s="3">
        <v>1.812</v>
      </c>
      <c r="C14" s="13">
        <v>4.473</v>
      </c>
      <c r="D14" s="14" t="s">
        <v>17</v>
      </c>
      <c r="E14" s="4"/>
      <c r="F14" s="4"/>
      <c r="G14" s="6"/>
      <c r="H14" s="7">
        <v>2.661</v>
      </c>
      <c r="I14" s="5">
        <v>299</v>
      </c>
      <c r="J14" s="6"/>
      <c r="K14" s="4">
        <v>103</v>
      </c>
      <c r="L14" s="6"/>
      <c r="M14" s="16" t="s">
        <v>5</v>
      </c>
      <c r="N14" s="17"/>
    </row>
    <row r="15" spans="1:14" ht="13.5" thickBot="1">
      <c r="A15" s="11"/>
      <c r="B15" s="11"/>
      <c r="C15" s="11"/>
      <c r="D15" s="11"/>
      <c r="E15" s="11"/>
      <c r="F15" s="11"/>
      <c r="G15" s="18"/>
      <c r="H15" s="19">
        <f>SUM(H8:H14)</f>
        <v>15.202</v>
      </c>
      <c r="I15" s="8">
        <f>SUM(I8:I14)</f>
        <v>1861</v>
      </c>
      <c r="J15" s="10"/>
      <c r="K15" s="9">
        <f>SUM(K8:K14)</f>
        <v>641</v>
      </c>
      <c r="L15" s="10"/>
      <c r="M15" s="2"/>
      <c r="N15" s="11"/>
    </row>
  </sheetData>
  <mergeCells count="8">
    <mergeCell ref="I6:L6"/>
    <mergeCell ref="M6:N7"/>
    <mergeCell ref="I7:J7"/>
    <mergeCell ref="K7:L7"/>
    <mergeCell ref="A6:A7"/>
    <mergeCell ref="B6:C7"/>
    <mergeCell ref="D6:G7"/>
    <mergeCell ref="H6:H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E18" sqref="E18"/>
    </sheetView>
  </sheetViews>
  <sheetFormatPr defaultColWidth="9.00390625" defaultRowHeight="12.75"/>
  <sheetData>
    <row r="1" ht="15.75">
      <c r="H1" s="1" t="s">
        <v>26</v>
      </c>
    </row>
    <row r="2" spans="12:14" ht="12.75">
      <c r="L2" s="21"/>
      <c r="M2" s="21"/>
      <c r="N2" s="21"/>
    </row>
    <row r="3" spans="12:14" ht="12.75">
      <c r="L3" s="21"/>
      <c r="M3" s="21"/>
      <c r="N3" s="21"/>
    </row>
    <row r="4" ht="12.75">
      <c r="A4" t="s">
        <v>22</v>
      </c>
    </row>
    <row r="5" ht="13.5" thickBot="1"/>
    <row r="6" spans="1:14" ht="13.5" thickBot="1">
      <c r="A6" s="25" t="s">
        <v>0</v>
      </c>
      <c r="B6" s="27" t="s">
        <v>1</v>
      </c>
      <c r="C6" s="28"/>
      <c r="D6" s="27" t="s">
        <v>2</v>
      </c>
      <c r="E6" s="31"/>
      <c r="F6" s="31"/>
      <c r="G6" s="28"/>
      <c r="H6" s="25" t="s">
        <v>3</v>
      </c>
      <c r="I6" s="33" t="s">
        <v>6</v>
      </c>
      <c r="J6" s="34"/>
      <c r="K6" s="34"/>
      <c r="L6" s="35"/>
      <c r="M6" s="27" t="s">
        <v>4</v>
      </c>
      <c r="N6" s="28"/>
    </row>
    <row r="7" spans="1:14" ht="13.5" thickBot="1">
      <c r="A7" s="26"/>
      <c r="B7" s="29"/>
      <c r="C7" s="30"/>
      <c r="D7" s="29"/>
      <c r="E7" s="32"/>
      <c r="F7" s="32"/>
      <c r="G7" s="30"/>
      <c r="H7" s="26"/>
      <c r="I7" s="33" t="s">
        <v>18</v>
      </c>
      <c r="J7" s="35"/>
      <c r="K7" s="33" t="s">
        <v>19</v>
      </c>
      <c r="L7" s="35"/>
      <c r="M7" s="29"/>
      <c r="N7" s="30"/>
    </row>
    <row r="8" spans="1:14" ht="12.75">
      <c r="A8" s="12" t="s">
        <v>27</v>
      </c>
      <c r="B8" s="3">
        <v>0</v>
      </c>
      <c r="C8" s="13">
        <v>0.234</v>
      </c>
      <c r="D8" s="14" t="s">
        <v>28</v>
      </c>
      <c r="E8" s="4"/>
      <c r="F8" s="4"/>
      <c r="G8" s="6"/>
      <c r="H8" s="22">
        <v>0.234</v>
      </c>
      <c r="I8" s="5">
        <v>36</v>
      </c>
      <c r="J8" s="6"/>
      <c r="K8" s="4">
        <v>16</v>
      </c>
      <c r="L8" s="6"/>
      <c r="M8" s="16" t="s">
        <v>5</v>
      </c>
      <c r="N8" s="17"/>
    </row>
    <row r="9" spans="1:14" ht="12.75">
      <c r="A9" s="12" t="s">
        <v>29</v>
      </c>
      <c r="B9" s="3">
        <v>0</v>
      </c>
      <c r="C9" s="13">
        <v>0.47</v>
      </c>
      <c r="D9" s="14" t="s">
        <v>30</v>
      </c>
      <c r="E9" s="4"/>
      <c r="F9" s="4"/>
      <c r="G9" s="6"/>
      <c r="H9" s="23">
        <v>0.47</v>
      </c>
      <c r="I9" s="5">
        <v>72</v>
      </c>
      <c r="J9" s="6"/>
      <c r="K9" s="4">
        <v>33</v>
      </c>
      <c r="L9" s="6"/>
      <c r="M9" s="16" t="s">
        <v>5</v>
      </c>
      <c r="N9" s="17"/>
    </row>
    <row r="10" spans="1:14" ht="12.75">
      <c r="A10" s="12" t="s">
        <v>31</v>
      </c>
      <c r="B10" s="3">
        <v>0</v>
      </c>
      <c r="C10" s="13">
        <v>1.032</v>
      </c>
      <c r="D10" s="14" t="s">
        <v>32</v>
      </c>
      <c r="E10" s="4"/>
      <c r="F10" s="4"/>
      <c r="G10" s="6"/>
      <c r="H10" s="23">
        <v>1.032</v>
      </c>
      <c r="I10" s="5">
        <v>158</v>
      </c>
      <c r="J10" s="6"/>
      <c r="K10" s="4">
        <v>73</v>
      </c>
      <c r="L10" s="6"/>
      <c r="M10" s="16" t="s">
        <v>5</v>
      </c>
      <c r="N10" s="17"/>
    </row>
    <row r="11" spans="1:14" ht="13.5" thickBot="1">
      <c r="A11" s="12" t="s">
        <v>33</v>
      </c>
      <c r="B11" s="3">
        <v>0</v>
      </c>
      <c r="C11" s="13">
        <v>4.67</v>
      </c>
      <c r="D11" s="14" t="s">
        <v>34</v>
      </c>
      <c r="E11" s="4"/>
      <c r="F11" s="4"/>
      <c r="G11" s="6"/>
      <c r="H11" s="7">
        <v>4.67</v>
      </c>
      <c r="I11" s="5">
        <v>717</v>
      </c>
      <c r="J11" s="6"/>
      <c r="K11" s="4">
        <v>330</v>
      </c>
      <c r="L11" s="6"/>
      <c r="M11" s="16" t="s">
        <v>5</v>
      </c>
      <c r="N11" s="17"/>
    </row>
    <row r="12" spans="1:14" ht="13.5" thickBot="1">
      <c r="A12" s="11"/>
      <c r="B12" s="11"/>
      <c r="C12" s="11"/>
      <c r="D12" s="11"/>
      <c r="E12" s="11"/>
      <c r="F12" s="11"/>
      <c r="G12" s="18"/>
      <c r="H12" s="19">
        <f>SUM(H8:H11)</f>
        <v>6.406</v>
      </c>
      <c r="I12" s="8">
        <f>SUM(I8:I11)</f>
        <v>983</v>
      </c>
      <c r="J12" s="10"/>
      <c r="K12" s="24">
        <f>SUM(K8:K11)</f>
        <v>452</v>
      </c>
      <c r="L12" s="10"/>
      <c r="M12" s="2"/>
      <c r="N12" s="11"/>
    </row>
  </sheetData>
  <mergeCells count="8">
    <mergeCell ref="A6:A7"/>
    <mergeCell ref="B6:C7"/>
    <mergeCell ref="D6:G7"/>
    <mergeCell ref="H6:H7"/>
    <mergeCell ref="I6:L6"/>
    <mergeCell ref="M6:N7"/>
    <mergeCell ref="I7:J7"/>
    <mergeCell ref="K7:L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C18" sqref="C18"/>
    </sheetView>
  </sheetViews>
  <sheetFormatPr defaultColWidth="9.00390625" defaultRowHeight="12.75"/>
  <sheetData>
    <row r="1" ht="15.75">
      <c r="H1" s="1" t="s">
        <v>35</v>
      </c>
    </row>
    <row r="2" spans="12:14" ht="12.75">
      <c r="L2" s="21"/>
      <c r="N2" s="21"/>
    </row>
    <row r="3" ht="12.75">
      <c r="L3" s="21"/>
    </row>
    <row r="4" ht="12.75">
      <c r="A4" t="s">
        <v>22</v>
      </c>
    </row>
    <row r="5" ht="13.5" thickBot="1"/>
    <row r="6" spans="1:14" ht="13.5" thickBot="1">
      <c r="A6" s="25" t="s">
        <v>0</v>
      </c>
      <c r="B6" s="27" t="s">
        <v>1</v>
      </c>
      <c r="C6" s="28"/>
      <c r="D6" s="27" t="s">
        <v>2</v>
      </c>
      <c r="E6" s="31"/>
      <c r="F6" s="31"/>
      <c r="G6" s="28"/>
      <c r="H6" s="25" t="s">
        <v>3</v>
      </c>
      <c r="I6" s="33" t="s">
        <v>6</v>
      </c>
      <c r="J6" s="34"/>
      <c r="K6" s="34"/>
      <c r="L6" s="35"/>
      <c r="M6" s="27" t="s">
        <v>4</v>
      </c>
      <c r="N6" s="28"/>
    </row>
    <row r="7" spans="1:14" ht="13.5" thickBot="1">
      <c r="A7" s="26"/>
      <c r="B7" s="29"/>
      <c r="C7" s="30"/>
      <c r="D7" s="29"/>
      <c r="E7" s="32"/>
      <c r="F7" s="32"/>
      <c r="G7" s="30"/>
      <c r="H7" s="26"/>
      <c r="I7" s="33" t="s">
        <v>18</v>
      </c>
      <c r="J7" s="35"/>
      <c r="K7" s="33" t="s">
        <v>19</v>
      </c>
      <c r="L7" s="35"/>
      <c r="M7" s="29"/>
      <c r="N7" s="30"/>
    </row>
    <row r="8" spans="1:14" ht="12.75">
      <c r="A8" s="12" t="s">
        <v>36</v>
      </c>
      <c r="B8" s="3">
        <v>3.788</v>
      </c>
      <c r="C8" s="13">
        <v>5.991</v>
      </c>
      <c r="D8" s="14" t="s">
        <v>37</v>
      </c>
      <c r="E8" s="4"/>
      <c r="F8" s="4"/>
      <c r="G8" s="6"/>
      <c r="H8" s="22">
        <v>2.203</v>
      </c>
      <c r="I8" s="5">
        <v>213</v>
      </c>
      <c r="J8" s="6"/>
      <c r="K8" s="4">
        <v>136</v>
      </c>
      <c r="L8" s="6"/>
      <c r="M8" s="16" t="s">
        <v>5</v>
      </c>
      <c r="N8" s="17"/>
    </row>
    <row r="9" spans="1:14" ht="12.75">
      <c r="A9" s="12" t="s">
        <v>38</v>
      </c>
      <c r="B9" s="3">
        <v>0</v>
      </c>
      <c r="C9" s="13">
        <v>0.569</v>
      </c>
      <c r="D9" s="14" t="s">
        <v>39</v>
      </c>
      <c r="E9" s="4"/>
      <c r="F9" s="4"/>
      <c r="G9" s="6"/>
      <c r="H9" s="23">
        <v>0.569</v>
      </c>
      <c r="I9" s="5">
        <v>55</v>
      </c>
      <c r="J9" s="6"/>
      <c r="K9" s="4">
        <v>35</v>
      </c>
      <c r="L9" s="6"/>
      <c r="M9" s="16" t="s">
        <v>5</v>
      </c>
      <c r="N9" s="17"/>
    </row>
    <row r="10" spans="1:14" ht="12.75">
      <c r="A10" s="12" t="s">
        <v>40</v>
      </c>
      <c r="B10" s="3">
        <v>1.17</v>
      </c>
      <c r="C10" s="13">
        <v>3.27</v>
      </c>
      <c r="D10" s="14" t="s">
        <v>41</v>
      </c>
      <c r="E10" s="4"/>
      <c r="F10" s="4"/>
      <c r="G10" s="6"/>
      <c r="H10" s="23">
        <v>2.1</v>
      </c>
      <c r="I10" s="5">
        <v>203</v>
      </c>
      <c r="J10" s="6"/>
      <c r="K10" s="4">
        <v>130</v>
      </c>
      <c r="L10" s="6"/>
      <c r="M10" s="16" t="s">
        <v>5</v>
      </c>
      <c r="N10" s="17"/>
    </row>
    <row r="11" spans="1:14" ht="12.75">
      <c r="A11" s="12" t="s">
        <v>42</v>
      </c>
      <c r="B11" s="3">
        <v>2.479</v>
      </c>
      <c r="C11" s="13">
        <v>4.829</v>
      </c>
      <c r="D11" s="14" t="s">
        <v>43</v>
      </c>
      <c r="E11" s="4"/>
      <c r="F11" s="4"/>
      <c r="G11" s="6"/>
      <c r="H11" s="23">
        <v>2.35</v>
      </c>
      <c r="I11" s="5">
        <v>228</v>
      </c>
      <c r="J11" s="6"/>
      <c r="K11" s="4">
        <v>145</v>
      </c>
      <c r="L11" s="6"/>
      <c r="M11" s="16" t="s">
        <v>5</v>
      </c>
      <c r="N11" s="17"/>
    </row>
    <row r="12" spans="1:14" ht="12.75">
      <c r="A12" s="12" t="s">
        <v>44</v>
      </c>
      <c r="B12" s="3">
        <v>1.002</v>
      </c>
      <c r="C12" s="13">
        <v>4.551</v>
      </c>
      <c r="D12" s="14" t="s">
        <v>45</v>
      </c>
      <c r="E12" s="4"/>
      <c r="F12" s="4"/>
      <c r="G12" s="6"/>
      <c r="H12" s="23">
        <v>3.549</v>
      </c>
      <c r="I12" s="5">
        <v>344</v>
      </c>
      <c r="J12" s="6"/>
      <c r="K12" s="4">
        <v>220</v>
      </c>
      <c r="L12" s="6"/>
      <c r="M12" s="16" t="s">
        <v>5</v>
      </c>
      <c r="N12" s="17"/>
    </row>
    <row r="13" spans="1:14" ht="13.5" thickBot="1">
      <c r="A13" s="12" t="s">
        <v>46</v>
      </c>
      <c r="B13" s="3">
        <v>1.25</v>
      </c>
      <c r="C13" s="13">
        <v>1.608</v>
      </c>
      <c r="D13" s="14" t="s">
        <v>47</v>
      </c>
      <c r="E13" s="4"/>
      <c r="F13" s="4"/>
      <c r="G13" s="6"/>
      <c r="H13" s="7">
        <v>0.358</v>
      </c>
      <c r="I13" s="5">
        <v>35</v>
      </c>
      <c r="J13" s="6"/>
      <c r="K13" s="4">
        <v>22</v>
      </c>
      <c r="L13" s="6"/>
      <c r="M13" s="16" t="s">
        <v>5</v>
      </c>
      <c r="N13" s="17"/>
    </row>
    <row r="14" spans="1:14" ht="13.5" thickBot="1">
      <c r="A14" s="11"/>
      <c r="B14" s="11"/>
      <c r="C14" s="11"/>
      <c r="D14" s="11"/>
      <c r="E14" s="11"/>
      <c r="F14" s="11"/>
      <c r="G14" s="18"/>
      <c r="H14" s="19">
        <f>SUM(H8:H13)</f>
        <v>11.129</v>
      </c>
      <c r="I14" s="8">
        <f>SUM(I8:I13)</f>
        <v>1078</v>
      </c>
      <c r="J14" s="10"/>
      <c r="K14" s="24">
        <f>SUM(K8:K13)</f>
        <v>688</v>
      </c>
      <c r="L14" s="10"/>
      <c r="M14" s="2"/>
      <c r="N14" s="11"/>
    </row>
  </sheetData>
  <mergeCells count="8">
    <mergeCell ref="A6:A7"/>
    <mergeCell ref="B6:C7"/>
    <mergeCell ref="D6:G7"/>
    <mergeCell ref="H6:H7"/>
    <mergeCell ref="I6:L6"/>
    <mergeCell ref="M6:N7"/>
    <mergeCell ref="I7:J7"/>
    <mergeCell ref="K7:L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2" sqref="A12:IV12"/>
    </sheetView>
  </sheetViews>
  <sheetFormatPr defaultColWidth="9.00390625" defaultRowHeight="12.75"/>
  <sheetData>
    <row r="1" ht="15.75">
      <c r="H1" s="1" t="s">
        <v>48</v>
      </c>
    </row>
    <row r="2" spans="12:14" ht="12.75">
      <c r="L2" s="21"/>
      <c r="M2" s="21"/>
      <c r="N2" s="21"/>
    </row>
    <row r="3" spans="12:14" ht="12.75">
      <c r="L3" s="21"/>
      <c r="M3" s="21"/>
      <c r="N3" s="21"/>
    </row>
    <row r="4" ht="12.75">
      <c r="A4" t="s">
        <v>22</v>
      </c>
    </row>
    <row r="5" ht="13.5" thickBot="1"/>
    <row r="6" spans="1:14" ht="13.5" thickBot="1">
      <c r="A6" s="25" t="s">
        <v>0</v>
      </c>
      <c r="B6" s="27" t="s">
        <v>1</v>
      </c>
      <c r="C6" s="28"/>
      <c r="D6" s="27" t="s">
        <v>2</v>
      </c>
      <c r="E6" s="31"/>
      <c r="F6" s="31"/>
      <c r="G6" s="28"/>
      <c r="H6" s="25" t="s">
        <v>3</v>
      </c>
      <c r="I6" s="33" t="s">
        <v>6</v>
      </c>
      <c r="J6" s="34"/>
      <c r="K6" s="34"/>
      <c r="L6" s="35"/>
      <c r="M6" s="27" t="s">
        <v>4</v>
      </c>
      <c r="N6" s="28"/>
    </row>
    <row r="7" spans="1:14" ht="13.5" thickBot="1">
      <c r="A7" s="26"/>
      <c r="B7" s="29"/>
      <c r="C7" s="30"/>
      <c r="D7" s="29"/>
      <c r="E7" s="32"/>
      <c r="F7" s="32"/>
      <c r="G7" s="30"/>
      <c r="H7" s="26"/>
      <c r="I7" s="33" t="s">
        <v>18</v>
      </c>
      <c r="J7" s="35"/>
      <c r="K7" s="33" t="s">
        <v>19</v>
      </c>
      <c r="L7" s="35"/>
      <c r="M7" s="29"/>
      <c r="N7" s="30"/>
    </row>
    <row r="8" spans="1:14" ht="12.75">
      <c r="A8" s="12" t="s">
        <v>49</v>
      </c>
      <c r="B8" s="3">
        <v>0</v>
      </c>
      <c r="C8" s="13">
        <v>0.547</v>
      </c>
      <c r="D8" s="14" t="s">
        <v>50</v>
      </c>
      <c r="E8" s="4"/>
      <c r="F8" s="4"/>
      <c r="G8" s="6"/>
      <c r="H8" s="22">
        <v>0.547</v>
      </c>
      <c r="I8" s="5">
        <v>55</v>
      </c>
      <c r="J8" s="6"/>
      <c r="K8" s="4">
        <v>25</v>
      </c>
      <c r="L8" s="6"/>
      <c r="M8" s="16" t="s">
        <v>5</v>
      </c>
      <c r="N8" s="17"/>
    </row>
    <row r="9" spans="1:14" ht="12.75">
      <c r="A9" s="12" t="s">
        <v>51</v>
      </c>
      <c r="B9" s="3">
        <v>0</v>
      </c>
      <c r="C9" s="13">
        <v>0.123</v>
      </c>
      <c r="D9" s="14" t="s">
        <v>52</v>
      </c>
      <c r="E9" s="4"/>
      <c r="F9" s="4"/>
      <c r="G9" s="6"/>
      <c r="H9" s="23">
        <v>0.123</v>
      </c>
      <c r="I9" s="5">
        <v>12</v>
      </c>
      <c r="J9" s="6"/>
      <c r="K9" s="4">
        <v>5</v>
      </c>
      <c r="L9" s="6"/>
      <c r="M9" s="16" t="s">
        <v>53</v>
      </c>
      <c r="N9" s="17"/>
    </row>
    <row r="10" spans="1:14" ht="12.75">
      <c r="A10" s="12" t="s">
        <v>54</v>
      </c>
      <c r="B10" s="3">
        <v>0.145</v>
      </c>
      <c r="C10" s="13">
        <v>2.907</v>
      </c>
      <c r="D10" s="14" t="s">
        <v>55</v>
      </c>
      <c r="E10" s="4"/>
      <c r="F10" s="4"/>
      <c r="G10" s="6"/>
      <c r="H10" s="23">
        <v>2.762</v>
      </c>
      <c r="I10" s="5">
        <v>278</v>
      </c>
      <c r="J10" s="6"/>
      <c r="K10" s="4">
        <v>127</v>
      </c>
      <c r="L10" s="6"/>
      <c r="M10" s="16" t="s">
        <v>5</v>
      </c>
      <c r="N10" s="17"/>
    </row>
    <row r="11" spans="1:14" ht="12.75">
      <c r="A11" s="12" t="s">
        <v>56</v>
      </c>
      <c r="B11" s="3">
        <v>0</v>
      </c>
      <c r="C11" s="13">
        <v>2.085</v>
      </c>
      <c r="D11" s="14" t="s">
        <v>57</v>
      </c>
      <c r="E11" s="4"/>
      <c r="F11" s="4"/>
      <c r="G11" s="6"/>
      <c r="H11" s="23">
        <v>2.085</v>
      </c>
      <c r="I11" s="5">
        <v>210</v>
      </c>
      <c r="J11" s="6"/>
      <c r="K11" s="4">
        <v>96</v>
      </c>
      <c r="L11" s="6"/>
      <c r="M11" s="16" t="s">
        <v>5</v>
      </c>
      <c r="N11" s="17"/>
    </row>
    <row r="12" spans="1:14" ht="13.5" thickBot="1">
      <c r="A12" s="12" t="s">
        <v>58</v>
      </c>
      <c r="B12" s="3">
        <v>0</v>
      </c>
      <c r="C12" s="13">
        <v>0.452</v>
      </c>
      <c r="D12" s="14" t="s">
        <v>59</v>
      </c>
      <c r="E12" s="4"/>
      <c r="F12" s="4"/>
      <c r="G12" s="6"/>
      <c r="H12" s="7">
        <v>0.452</v>
      </c>
      <c r="I12" s="5">
        <v>45</v>
      </c>
      <c r="J12" s="6"/>
      <c r="K12" s="4">
        <v>19</v>
      </c>
      <c r="L12" s="6"/>
      <c r="M12" s="16" t="s">
        <v>5</v>
      </c>
      <c r="N12" s="17"/>
    </row>
    <row r="13" spans="1:14" ht="13.5" thickBot="1">
      <c r="A13" s="11"/>
      <c r="B13" s="11"/>
      <c r="C13" s="11"/>
      <c r="D13" s="11"/>
      <c r="E13" s="11"/>
      <c r="F13" s="11"/>
      <c r="G13" s="18"/>
      <c r="H13" s="19">
        <f>SUM(H8:H12)</f>
        <v>5.968999999999999</v>
      </c>
      <c r="I13" s="8">
        <f>SUM(I8:I12)</f>
        <v>600</v>
      </c>
      <c r="J13" s="10"/>
      <c r="K13" s="24">
        <f>SUM(K8:K12)</f>
        <v>272</v>
      </c>
      <c r="L13" s="10"/>
      <c r="M13" s="2"/>
      <c r="N13" s="11"/>
    </row>
  </sheetData>
  <mergeCells count="8">
    <mergeCell ref="A6:A7"/>
    <mergeCell ref="B6:C7"/>
    <mergeCell ref="D6:G7"/>
    <mergeCell ref="H6:H7"/>
    <mergeCell ref="I6:L6"/>
    <mergeCell ref="M6:N7"/>
    <mergeCell ref="I7:J7"/>
    <mergeCell ref="K7:L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8" sqref="A8:IV8"/>
    </sheetView>
  </sheetViews>
  <sheetFormatPr defaultColWidth="9.00390625" defaultRowHeight="12.75"/>
  <sheetData>
    <row r="1" ht="15.75">
      <c r="H1" s="1" t="s">
        <v>60</v>
      </c>
    </row>
    <row r="2" spans="12:14" ht="12.75">
      <c r="L2" s="21"/>
      <c r="M2" s="21"/>
      <c r="N2" s="21"/>
    </row>
    <row r="3" spans="12:14" ht="12.75">
      <c r="L3" s="21"/>
      <c r="M3" s="21"/>
      <c r="N3" s="21"/>
    </row>
    <row r="4" spans="1:14" ht="12.75">
      <c r="A4" t="s">
        <v>61</v>
      </c>
      <c r="L4" s="21"/>
      <c r="M4" s="21"/>
      <c r="N4" s="21"/>
    </row>
    <row r="5" ht="13.5" thickBot="1"/>
    <row r="6" spans="1:14" ht="13.5" thickBot="1">
      <c r="A6" s="25" t="s">
        <v>0</v>
      </c>
      <c r="B6" s="27" t="s">
        <v>1</v>
      </c>
      <c r="C6" s="28"/>
      <c r="D6" s="27" t="s">
        <v>2</v>
      </c>
      <c r="E6" s="31"/>
      <c r="F6" s="31"/>
      <c r="G6" s="28"/>
      <c r="H6" s="25" t="s">
        <v>3</v>
      </c>
      <c r="I6" s="33" t="s">
        <v>6</v>
      </c>
      <c r="J6" s="34"/>
      <c r="K6" s="34"/>
      <c r="L6" s="35"/>
      <c r="M6" s="27" t="s">
        <v>4</v>
      </c>
      <c r="N6" s="28"/>
    </row>
    <row r="7" spans="1:14" ht="13.5" thickBot="1">
      <c r="A7" s="26"/>
      <c r="B7" s="29"/>
      <c r="C7" s="30"/>
      <c r="D7" s="29"/>
      <c r="E7" s="32"/>
      <c r="F7" s="32"/>
      <c r="G7" s="30"/>
      <c r="H7" s="26"/>
      <c r="I7" s="33" t="s">
        <v>18</v>
      </c>
      <c r="J7" s="35"/>
      <c r="K7" s="33" t="s">
        <v>19</v>
      </c>
      <c r="L7" s="35"/>
      <c r="M7" s="29"/>
      <c r="N7" s="30"/>
    </row>
    <row r="8" spans="1:14" ht="12.75">
      <c r="A8" s="12" t="s">
        <v>62</v>
      </c>
      <c r="B8" s="3">
        <v>0</v>
      </c>
      <c r="C8" s="13">
        <v>0.57</v>
      </c>
      <c r="D8" s="14" t="s">
        <v>63</v>
      </c>
      <c r="E8" s="4"/>
      <c r="F8" s="4"/>
      <c r="G8" s="6"/>
      <c r="H8" s="23">
        <v>0.57</v>
      </c>
      <c r="I8" s="5">
        <v>31</v>
      </c>
      <c r="J8" s="6"/>
      <c r="K8" s="4">
        <v>6</v>
      </c>
      <c r="L8" s="6"/>
      <c r="M8" s="16" t="s">
        <v>5</v>
      </c>
      <c r="N8" s="17"/>
    </row>
    <row r="9" spans="1:14" ht="12.75">
      <c r="A9" s="12" t="s">
        <v>64</v>
      </c>
      <c r="B9" s="3">
        <v>0</v>
      </c>
      <c r="C9" s="13">
        <v>0.436</v>
      </c>
      <c r="D9" s="14" t="s">
        <v>65</v>
      </c>
      <c r="E9" s="4"/>
      <c r="F9" s="4"/>
      <c r="G9" s="6"/>
      <c r="H9" s="23">
        <v>0.436</v>
      </c>
      <c r="I9" s="5">
        <v>35</v>
      </c>
      <c r="J9" s="6"/>
      <c r="K9" s="4">
        <v>15</v>
      </c>
      <c r="L9" s="6"/>
      <c r="M9" s="16" t="s">
        <v>5</v>
      </c>
      <c r="N9" s="17"/>
    </row>
    <row r="10" spans="1:14" ht="12.75">
      <c r="A10" s="12" t="s">
        <v>66</v>
      </c>
      <c r="B10" s="3">
        <v>0</v>
      </c>
      <c r="C10" s="13">
        <v>2.62</v>
      </c>
      <c r="D10" s="14" t="s">
        <v>67</v>
      </c>
      <c r="E10" s="4"/>
      <c r="F10" s="4"/>
      <c r="G10" s="6"/>
      <c r="H10" s="23">
        <v>2.62</v>
      </c>
      <c r="I10" s="5">
        <v>210</v>
      </c>
      <c r="J10" s="6"/>
      <c r="K10" s="4">
        <v>92</v>
      </c>
      <c r="L10" s="6"/>
      <c r="M10" s="16" t="s">
        <v>5</v>
      </c>
      <c r="N10" s="17"/>
    </row>
    <row r="11" spans="1:14" ht="12.75">
      <c r="A11" s="12" t="s">
        <v>68</v>
      </c>
      <c r="B11" s="3">
        <v>0</v>
      </c>
      <c r="C11" s="13">
        <v>0.285</v>
      </c>
      <c r="D11" s="14" t="s">
        <v>69</v>
      </c>
      <c r="E11" s="4"/>
      <c r="F11" s="4"/>
      <c r="G11" s="6"/>
      <c r="H11" s="23">
        <v>0.285</v>
      </c>
      <c r="I11" s="5">
        <v>29</v>
      </c>
      <c r="J11" s="6"/>
      <c r="K11" s="4">
        <v>16</v>
      </c>
      <c r="L11" s="6"/>
      <c r="M11" s="16" t="s">
        <v>5</v>
      </c>
      <c r="N11" s="17"/>
    </row>
    <row r="12" spans="1:14" ht="12.75">
      <c r="A12" s="12" t="s">
        <v>70</v>
      </c>
      <c r="B12" s="3">
        <v>0.625</v>
      </c>
      <c r="C12" s="13">
        <v>3.61</v>
      </c>
      <c r="D12" s="14" t="s">
        <v>71</v>
      </c>
      <c r="E12" s="4"/>
      <c r="F12" s="4"/>
      <c r="G12" s="6"/>
      <c r="H12" s="23">
        <v>2.981</v>
      </c>
      <c r="I12" s="5">
        <v>163</v>
      </c>
      <c r="J12" s="6"/>
      <c r="K12" s="4">
        <v>29</v>
      </c>
      <c r="L12" s="6"/>
      <c r="M12" s="16" t="s">
        <v>5</v>
      </c>
      <c r="N12" s="17"/>
    </row>
    <row r="13" spans="1:14" ht="12.75">
      <c r="A13" s="12" t="s">
        <v>72</v>
      </c>
      <c r="B13" s="3">
        <v>0</v>
      </c>
      <c r="C13" s="13">
        <v>1.016</v>
      </c>
      <c r="D13" s="14" t="s">
        <v>73</v>
      </c>
      <c r="E13" s="4"/>
      <c r="F13" s="4"/>
      <c r="G13" s="6"/>
      <c r="H13" s="23">
        <v>1.016</v>
      </c>
      <c r="I13" s="5">
        <v>56</v>
      </c>
      <c r="J13" s="6"/>
      <c r="K13" s="4">
        <v>10</v>
      </c>
      <c r="L13" s="6"/>
      <c r="M13" s="16" t="s">
        <v>5</v>
      </c>
      <c r="N13" s="17"/>
    </row>
    <row r="14" spans="1:14" ht="13.5" thickBot="1">
      <c r="A14" s="12" t="s">
        <v>74</v>
      </c>
      <c r="B14" s="3">
        <v>0</v>
      </c>
      <c r="C14" s="13">
        <v>2.555</v>
      </c>
      <c r="D14" s="14" t="s">
        <v>75</v>
      </c>
      <c r="E14" s="4"/>
      <c r="F14" s="4"/>
      <c r="G14" s="6"/>
      <c r="H14" s="7">
        <v>2.555</v>
      </c>
      <c r="I14" s="5">
        <v>200</v>
      </c>
      <c r="J14" s="6"/>
      <c r="K14" s="4">
        <v>90</v>
      </c>
      <c r="L14" s="6"/>
      <c r="M14" s="16" t="s">
        <v>5</v>
      </c>
      <c r="N14" s="17"/>
    </row>
    <row r="15" spans="1:14" ht="13.5" thickBot="1">
      <c r="A15" s="11"/>
      <c r="B15" s="11"/>
      <c r="C15" s="11"/>
      <c r="D15" s="11"/>
      <c r="E15" s="11"/>
      <c r="F15" s="11"/>
      <c r="G15" s="18"/>
      <c r="H15" s="19">
        <f>SUM(H8:H14)</f>
        <v>10.463000000000001</v>
      </c>
      <c r="I15" s="8">
        <f>SUM(I8:I14)</f>
        <v>724</v>
      </c>
      <c r="J15" s="10"/>
      <c r="K15" s="24">
        <f>SUM(K8:K14)</f>
        <v>258</v>
      </c>
      <c r="L15" s="10"/>
      <c r="M15" s="2"/>
      <c r="N15" s="11"/>
    </row>
  </sheetData>
  <mergeCells count="8">
    <mergeCell ref="A6:A7"/>
    <mergeCell ref="B6:C7"/>
    <mergeCell ref="D6:G7"/>
    <mergeCell ref="H6:H7"/>
    <mergeCell ref="I6:L6"/>
    <mergeCell ref="M6:N7"/>
    <mergeCell ref="I7:J7"/>
    <mergeCell ref="K7:L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motlova</dc:creator>
  <cp:keywords/>
  <dc:description/>
  <cp:lastModifiedBy>jakoubkova</cp:lastModifiedBy>
  <cp:lastPrinted>2005-07-21T12:43:31Z</cp:lastPrinted>
  <dcterms:created xsi:type="dcterms:W3CDTF">2005-06-28T08:50:33Z</dcterms:created>
  <dcterms:modified xsi:type="dcterms:W3CDTF">2005-07-21T12:44:40Z</dcterms:modified>
  <cp:category/>
  <cp:version/>
  <cp:contentType/>
  <cp:contentStatus/>
</cp:coreProperties>
</file>