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285" activeTab="0"/>
  </bookViews>
  <sheets>
    <sheet name="RK-24-2005-16, př. 2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<sst xmlns="http://schemas.openxmlformats.org/spreadsheetml/2006/main" count="47" uniqueCount="46">
  <si>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Příjem zásob</t>
  </si>
  <si>
    <t>Kontrolní váha se sloupkem, digitální ukazatel, cejchovaná, váživost do 150 kg</t>
  </si>
  <si>
    <t>Předmět - název</t>
  </si>
  <si>
    <t>ks</t>
  </si>
  <si>
    <t>cena včetně DPH v Kč</t>
  </si>
  <si>
    <t>celkem Kč</t>
  </si>
  <si>
    <t>Chlazený sklad</t>
  </si>
  <si>
    <t>Elektrická chladnička, objem cca 180 lt - vejce</t>
  </si>
  <si>
    <t>Sklad zeleniny a brambor</t>
  </si>
  <si>
    <t>Kovový regál skladový - 4 policový</t>
  </si>
  <si>
    <t>Hrubá přípravna zeleniny a brambor</t>
  </si>
  <si>
    <t>Stůl pracovní s policí, 2x horizontální zásuvka</t>
  </si>
  <si>
    <t>Lapač slupek od bramor - nerez</t>
  </si>
  <si>
    <t>Podlahová vpusť s roštem a gulí včetně límce pro napojení hydroizolace</t>
  </si>
  <si>
    <t>Elektrická chladnička, objem 500 lt - na přepravky</t>
  </si>
  <si>
    <t>Umývarna stolního nádobí</t>
  </si>
  <si>
    <t>Mycí stůl s jednou lisovanou vanou 400x400</t>
  </si>
  <si>
    <t>Elektrická myčka nádobí</t>
  </si>
  <si>
    <t>Umývárna kuchyňského nádobí</t>
  </si>
  <si>
    <t>Nerezový skladový regál, 4 policový</t>
  </si>
  <si>
    <t>Dvoudřez nerez s prolisovanou vrchní deskou</t>
  </si>
  <si>
    <t>Přípravna masa</t>
  </si>
  <si>
    <t>Nerezové umyvadlo s kolenovým ovládáním</t>
  </si>
  <si>
    <t>Mycí stůl uzavřený s jednou lisovanou vanou 500x500, zásuvkami a dvířky</t>
  </si>
  <si>
    <t>Nerezový skladový regál 5ti policový</t>
  </si>
  <si>
    <t>Nerezová kombinovaná výlevka s umyvadlem se senzorem</t>
  </si>
  <si>
    <t>Řezačka masa</t>
  </si>
  <si>
    <t>Výdej jídel</t>
  </si>
  <si>
    <t>Zásobník na talíře - pojízdný s ohřevem, dvoutubusový</t>
  </si>
  <si>
    <t>Stůl výdejní s ohřevem 4xGN 1/1, nedělený, pojízdný s otevřenou podnoží a policí včetně potřebných gastronádob</t>
  </si>
  <si>
    <t>Kuchyň</t>
  </si>
  <si>
    <t>Stůl pracovní - police, horizontální zásuvky, dřevěná deska</t>
  </si>
  <si>
    <t>Elektrická chladnička, objem cca 180 lt - čistá zelenina</t>
  </si>
  <si>
    <t>Mycí stůl s lisovanou vanou 500x500 vlevo, prostor pro chladničku</t>
  </si>
  <si>
    <t>Cena za montáž, dopravu a zaškolení</t>
  </si>
  <si>
    <t>C e l k e m:</t>
  </si>
  <si>
    <t xml:space="preserve">počet stran: 1 </t>
  </si>
  <si>
    <t>Neinvestice</t>
  </si>
  <si>
    <t>Investice</t>
  </si>
  <si>
    <t>Celkem investiční dotace:</t>
  </si>
  <si>
    <t>Celkem neinvestiční dotace:</t>
  </si>
  <si>
    <t>Elektrická mraznička Liebherr, zásuvková, objem 400 lt - kuřata + ryby</t>
  </si>
  <si>
    <t>Elektrická chladnička, objem cca 90 lt</t>
  </si>
  <si>
    <t>Elektrická chladnička, nerezový plášť - 500 lt; maso</t>
  </si>
  <si>
    <t>Seznam potřebného nového vybavení</t>
  </si>
  <si>
    <t>RK-24-2005-16,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</si>
</sst>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 wrapText="1"/>
    </xf>
    <xf numFmtId="3" fontId="0" fillId="0" borderId="9" xfId="0" applyNumberFormat="1" applyBorder="1" applyAlignment="1">
      <alignment/>
    </xf>
    <xf numFmtId="0" fontId="1" fillId="0" borderId="8" xfId="0" applyFont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left" wrapText="1"/>
    </xf>
    <xf numFmtId="0" fontId="0" fillId="0" borderId="15" xfId="0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 horizontal="left"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4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6.625" style="0" customWidth="1"/>
    <col min="3" max="3" width="17.00390625" style="0" customWidth="1"/>
    <col min="4" max="4" width="18.125" style="0" customWidth="1"/>
  </cols>
  <sheetData>
    <row r="1" ht="12.75">
      <c r="D1" s="13" t="s">
        <v>45</v>
      </c>
    </row>
    <row r="2" ht="12.75">
      <c r="D2" s="13" t="s">
        <v>36</v>
      </c>
    </row>
    <row r="3" ht="12.75">
      <c r="D3" s="13"/>
    </row>
    <row r="4" spans="1:4" ht="12.75">
      <c r="A4" s="45" t="s">
        <v>44</v>
      </c>
      <c r="B4" s="45"/>
      <c r="C4" s="45"/>
      <c r="D4" s="45"/>
    </row>
    <row r="5" spans="1:4" ht="12.75">
      <c r="A5" s="25"/>
      <c r="B5" s="25"/>
      <c r="C5" s="25"/>
      <c r="D5" s="25"/>
    </row>
    <row r="6" spans="1:4" ht="13.5" thickBot="1">
      <c r="A6" s="46" t="s">
        <v>37</v>
      </c>
      <c r="B6" s="46"/>
      <c r="C6" s="46"/>
      <c r="D6" s="46"/>
    </row>
    <row r="7" spans="1:4" ht="30" customHeight="1" thickBot="1">
      <c r="A7" s="6" t="s">
        <v>2</v>
      </c>
      <c r="B7" s="7" t="s">
        <v>3</v>
      </c>
      <c r="C7" s="23" t="s">
        <v>4</v>
      </c>
      <c r="D7" s="22" t="s">
        <v>5</v>
      </c>
    </row>
    <row r="8" spans="1:4" ht="12.75">
      <c r="A8" s="15" t="s">
        <v>0</v>
      </c>
      <c r="B8" s="5"/>
      <c r="C8" s="5"/>
      <c r="D8" s="16"/>
    </row>
    <row r="9" spans="1:4" s="44" customFormat="1" ht="25.5">
      <c r="A9" s="20" t="s">
        <v>1</v>
      </c>
      <c r="B9" s="41">
        <v>1</v>
      </c>
      <c r="C9" s="42">
        <v>13816</v>
      </c>
      <c r="D9" s="43">
        <v>13816</v>
      </c>
    </row>
    <row r="10" spans="1:4" ht="12.75">
      <c r="A10" s="19" t="s">
        <v>6</v>
      </c>
      <c r="B10" s="24"/>
      <c r="C10" s="4"/>
      <c r="D10" s="18"/>
    </row>
    <row r="11" spans="1:4" ht="25.5">
      <c r="A11" s="17" t="s">
        <v>41</v>
      </c>
      <c r="B11" s="24">
        <v>1</v>
      </c>
      <c r="C11" s="4">
        <v>29977</v>
      </c>
      <c r="D11" s="18">
        <f>C11*B11</f>
        <v>29977</v>
      </c>
    </row>
    <row r="12" spans="1:4" ht="12.75">
      <c r="A12" s="17" t="s">
        <v>7</v>
      </c>
      <c r="B12" s="24">
        <v>1</v>
      </c>
      <c r="C12" s="4">
        <v>6372</v>
      </c>
      <c r="D12" s="18">
        <f>C12*B12</f>
        <v>6372</v>
      </c>
    </row>
    <row r="13" spans="1:4" ht="12.75">
      <c r="A13" s="19" t="s">
        <v>8</v>
      </c>
      <c r="B13" s="24"/>
      <c r="C13" s="4"/>
      <c r="D13" s="18"/>
    </row>
    <row r="14" spans="1:4" ht="12.75">
      <c r="A14" s="17" t="s">
        <v>9</v>
      </c>
      <c r="B14" s="24">
        <v>1</v>
      </c>
      <c r="C14" s="4">
        <v>2893</v>
      </c>
      <c r="D14" s="18">
        <f>C14*B14</f>
        <v>2893</v>
      </c>
    </row>
    <row r="15" spans="1:4" ht="12.75">
      <c r="A15" s="17" t="s">
        <v>9</v>
      </c>
      <c r="B15" s="24">
        <v>1</v>
      </c>
      <c r="C15" s="4">
        <v>2785</v>
      </c>
      <c r="D15" s="18">
        <f>C15*B15</f>
        <v>2785</v>
      </c>
    </row>
    <row r="16" spans="1:4" ht="12.75">
      <c r="A16" s="19" t="s">
        <v>10</v>
      </c>
      <c r="B16" s="24"/>
      <c r="C16" s="4"/>
      <c r="D16" s="18"/>
    </row>
    <row r="17" spans="1:4" ht="12.75">
      <c r="A17" s="17" t="s">
        <v>11</v>
      </c>
      <c r="B17" s="24">
        <v>1</v>
      </c>
      <c r="C17" s="4">
        <v>12483</v>
      </c>
      <c r="D17" s="18">
        <f>C17*B17</f>
        <v>12483</v>
      </c>
    </row>
    <row r="18" spans="1:4" ht="12.75">
      <c r="A18" s="17" t="s">
        <v>12</v>
      </c>
      <c r="B18" s="24">
        <v>1</v>
      </c>
      <c r="C18" s="4">
        <v>3636</v>
      </c>
      <c r="D18" s="18">
        <f>C18*B18</f>
        <v>3636</v>
      </c>
    </row>
    <row r="19" spans="1:4" ht="25.5">
      <c r="A19" s="17" t="s">
        <v>13</v>
      </c>
      <c r="B19" s="24">
        <v>1</v>
      </c>
      <c r="C19" s="4">
        <v>5398</v>
      </c>
      <c r="D19" s="18">
        <f>C19*B19</f>
        <v>5398</v>
      </c>
    </row>
    <row r="20" spans="1:4" ht="12.75">
      <c r="A20" s="17" t="s">
        <v>14</v>
      </c>
      <c r="B20" s="24">
        <v>1</v>
      </c>
      <c r="C20" s="21">
        <v>21409</v>
      </c>
      <c r="D20" s="18">
        <f>C20*B20</f>
        <v>21409</v>
      </c>
    </row>
    <row r="21" spans="1:4" ht="12.75">
      <c r="A21" s="19" t="s">
        <v>15</v>
      </c>
      <c r="B21" s="24"/>
      <c r="C21" s="4"/>
      <c r="D21" s="18"/>
    </row>
    <row r="22" spans="1:4" ht="12.75">
      <c r="A22" s="17" t="s">
        <v>16</v>
      </c>
      <c r="B22" s="24">
        <v>1</v>
      </c>
      <c r="C22" s="4">
        <v>10699</v>
      </c>
      <c r="D22" s="18">
        <f>C22*B22</f>
        <v>10699</v>
      </c>
    </row>
    <row r="23" spans="1:4" s="44" customFormat="1" ht="12.75">
      <c r="A23" s="20" t="s">
        <v>42</v>
      </c>
      <c r="B23" s="41">
        <v>1</v>
      </c>
      <c r="C23" s="42">
        <v>5837</v>
      </c>
      <c r="D23" s="43">
        <f>C23*B23</f>
        <v>5837</v>
      </c>
    </row>
    <row r="24" spans="1:4" ht="12.75">
      <c r="A24" s="19" t="s">
        <v>18</v>
      </c>
      <c r="B24" s="24"/>
      <c r="C24" s="4"/>
      <c r="D24" s="18"/>
    </row>
    <row r="25" spans="1:4" ht="12.75">
      <c r="A25" s="17" t="s">
        <v>19</v>
      </c>
      <c r="B25" s="24">
        <v>1</v>
      </c>
      <c r="C25" s="4">
        <v>8049</v>
      </c>
      <c r="D25" s="18">
        <f>C25*B25</f>
        <v>8049</v>
      </c>
    </row>
    <row r="26" spans="1:4" ht="12.75">
      <c r="A26" s="17" t="s">
        <v>20</v>
      </c>
      <c r="B26" s="24">
        <v>1</v>
      </c>
      <c r="C26" s="4">
        <v>13173</v>
      </c>
      <c r="D26" s="18">
        <f>C26*B26</f>
        <v>13173</v>
      </c>
    </row>
    <row r="27" spans="1:4" ht="12.75">
      <c r="A27" s="19" t="s">
        <v>21</v>
      </c>
      <c r="B27" s="24"/>
      <c r="C27" s="4"/>
      <c r="D27" s="18"/>
    </row>
    <row r="28" spans="1:4" ht="12.75">
      <c r="A28" s="17" t="s">
        <v>22</v>
      </c>
      <c r="B28" s="24">
        <v>1</v>
      </c>
      <c r="C28" s="4">
        <v>6415</v>
      </c>
      <c r="D28" s="18">
        <f aca="true" t="shared" si="0" ref="D28:D33">C28*B28</f>
        <v>6415</v>
      </c>
    </row>
    <row r="29" spans="1:4" ht="25.5">
      <c r="A29" s="17" t="s">
        <v>23</v>
      </c>
      <c r="B29" s="24">
        <v>1</v>
      </c>
      <c r="C29" s="4">
        <v>22480</v>
      </c>
      <c r="D29" s="18">
        <f t="shared" si="0"/>
        <v>22480</v>
      </c>
    </row>
    <row r="30" spans="1:4" ht="12.75">
      <c r="A30" s="17" t="s">
        <v>24</v>
      </c>
      <c r="B30" s="24">
        <v>1</v>
      </c>
      <c r="C30" s="4">
        <v>9137</v>
      </c>
      <c r="D30" s="18">
        <f t="shared" si="0"/>
        <v>9137</v>
      </c>
    </row>
    <row r="31" spans="1:4" ht="12.75">
      <c r="A31" s="17" t="s">
        <v>43</v>
      </c>
      <c r="B31" s="24">
        <v>1</v>
      </c>
      <c r="C31" s="4">
        <v>28906</v>
      </c>
      <c r="D31" s="18">
        <f t="shared" si="0"/>
        <v>28906</v>
      </c>
    </row>
    <row r="32" spans="1:4" ht="25.5">
      <c r="A32" s="17" t="s">
        <v>25</v>
      </c>
      <c r="B32" s="24">
        <v>1</v>
      </c>
      <c r="C32" s="4">
        <v>22170</v>
      </c>
      <c r="D32" s="18">
        <f t="shared" si="0"/>
        <v>22170</v>
      </c>
    </row>
    <row r="33" spans="1:4" s="44" customFormat="1" ht="12.75">
      <c r="A33" s="20" t="s">
        <v>26</v>
      </c>
      <c r="B33" s="41">
        <v>1</v>
      </c>
      <c r="C33" s="42">
        <v>16054</v>
      </c>
      <c r="D33" s="43">
        <f t="shared" si="0"/>
        <v>16054</v>
      </c>
    </row>
    <row r="34" spans="1:4" ht="12.75">
      <c r="A34" s="19" t="s">
        <v>27</v>
      </c>
      <c r="B34" s="2"/>
      <c r="C34" s="4"/>
      <c r="D34" s="18"/>
    </row>
    <row r="35" spans="1:4" ht="12.75">
      <c r="A35" s="17" t="s">
        <v>28</v>
      </c>
      <c r="B35" s="3">
        <v>1</v>
      </c>
      <c r="C35" s="4">
        <v>19171</v>
      </c>
      <c r="D35" s="18">
        <f>C35*B35</f>
        <v>19171</v>
      </c>
    </row>
    <row r="36" spans="1:4" ht="12.75">
      <c r="A36" s="19" t="s">
        <v>30</v>
      </c>
      <c r="B36" s="3"/>
      <c r="C36" s="4"/>
      <c r="D36" s="18"/>
    </row>
    <row r="37" spans="1:4" ht="25.5">
      <c r="A37" s="17" t="s">
        <v>31</v>
      </c>
      <c r="B37" s="3">
        <v>1</v>
      </c>
      <c r="C37" s="4">
        <v>19069</v>
      </c>
      <c r="D37" s="18">
        <f>C37*B37</f>
        <v>19069</v>
      </c>
    </row>
    <row r="38" spans="1:4" ht="25.5">
      <c r="A38" s="17" t="s">
        <v>32</v>
      </c>
      <c r="B38" s="3">
        <v>1</v>
      </c>
      <c r="C38" s="4">
        <v>6372</v>
      </c>
      <c r="D38" s="18">
        <f>C38*B38</f>
        <v>6372</v>
      </c>
    </row>
    <row r="39" spans="1:4" ht="25.5">
      <c r="A39" s="20" t="s">
        <v>33</v>
      </c>
      <c r="B39" s="12">
        <v>1</v>
      </c>
      <c r="C39" s="4">
        <v>11503</v>
      </c>
      <c r="D39" s="18">
        <f>C39*B39</f>
        <v>11503</v>
      </c>
    </row>
    <row r="40" spans="1:4" ht="12.75">
      <c r="A40" s="20"/>
      <c r="B40" s="12"/>
      <c r="C40" s="4"/>
      <c r="D40" s="18"/>
    </row>
    <row r="41" spans="1:4" ht="18" customHeight="1" thickBot="1">
      <c r="A41" s="37" t="s">
        <v>34</v>
      </c>
      <c r="B41" s="38"/>
      <c r="C41" s="39"/>
      <c r="D41" s="40">
        <v>12820</v>
      </c>
    </row>
    <row r="42" spans="1:4" ht="21" customHeight="1" thickBot="1">
      <c r="A42" s="8" t="s">
        <v>40</v>
      </c>
      <c r="B42" s="9"/>
      <c r="C42" s="10"/>
      <c r="D42" s="11">
        <f>SUM(D9:D41)</f>
        <v>310624</v>
      </c>
    </row>
    <row r="43" spans="1:4" ht="21" customHeight="1">
      <c r="A43" s="26"/>
      <c r="B43" s="27"/>
      <c r="C43" s="28"/>
      <c r="D43" s="28"/>
    </row>
    <row r="44" spans="1:4" ht="21" customHeight="1" thickBot="1">
      <c r="A44" s="47" t="s">
        <v>38</v>
      </c>
      <c r="B44" s="47"/>
      <c r="C44" s="47"/>
      <c r="D44" s="47"/>
    </row>
    <row r="45" spans="1:4" ht="21" customHeight="1">
      <c r="A45" s="29" t="s">
        <v>17</v>
      </c>
      <c r="B45" s="30">
        <v>1</v>
      </c>
      <c r="C45" s="31">
        <v>42594</v>
      </c>
      <c r="D45" s="32">
        <f>C45*B45</f>
        <v>42594</v>
      </c>
    </row>
    <row r="46" spans="1:4" ht="41.25" customHeight="1" thickBot="1">
      <c r="A46" s="33" t="s">
        <v>29</v>
      </c>
      <c r="B46" s="34">
        <v>1</v>
      </c>
      <c r="C46" s="35">
        <v>44204</v>
      </c>
      <c r="D46" s="36">
        <f>C46*B46</f>
        <v>44204</v>
      </c>
    </row>
    <row r="47" spans="1:4" ht="21" customHeight="1" thickBot="1">
      <c r="A47" s="8" t="s">
        <v>39</v>
      </c>
      <c r="B47" s="9"/>
      <c r="C47" s="10"/>
      <c r="D47" s="11">
        <f>SUM(D45:D46)</f>
        <v>86798</v>
      </c>
    </row>
    <row r="48" spans="3:4" ht="13.5" thickBot="1">
      <c r="C48" s="1"/>
      <c r="D48" s="1"/>
    </row>
    <row r="49" spans="1:4" ht="24" customHeight="1" thickBot="1">
      <c r="A49" s="14" t="s">
        <v>35</v>
      </c>
      <c r="B49" s="9"/>
      <c r="C49" s="9"/>
      <c r="D49" s="11">
        <f>D47+D42</f>
        <v>397422</v>
      </c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</sheetData>
  <mergeCells count="3">
    <mergeCell ref="A4:D4"/>
    <mergeCell ref="A6:D6"/>
    <mergeCell ref="A44:D4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Dvořáková</dc:creator>
  <cp:keywords/>
  <dc:description/>
  <cp:lastModifiedBy>jakoubkova</cp:lastModifiedBy>
  <cp:lastPrinted>2005-07-18T06:46:15Z</cp:lastPrinted>
  <dcterms:created xsi:type="dcterms:W3CDTF">2005-07-13T06:14:00Z</dcterms:created>
  <dcterms:modified xsi:type="dcterms:W3CDTF">2005-07-20T17:34:08Z</dcterms:modified>
  <cp:category/>
  <cp:version/>
  <cp:contentType/>
  <cp:contentStatus/>
</cp:coreProperties>
</file>