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2120" windowHeight="8160" activeTab="0"/>
  </bookViews>
  <sheets>
    <sheet name="RK-16-2005-47, př. 2" sheetId="1" r:id="rId1"/>
  </sheets>
  <definedNames>
    <definedName name="_xlnm.Print_Titles" localSheetId="0">'RK-16-2005-47, př. 2'!$8:$8</definedName>
  </definedNames>
  <calcPr fullCalcOnLoad="1"/>
</workbook>
</file>

<file path=xl/sharedStrings.xml><?xml version="1.0" encoding="utf-8"?>
<sst xmlns="http://schemas.openxmlformats.org/spreadsheetml/2006/main" count="986" uniqueCount="575">
  <si>
    <t xml:space="preserve">Základní škola                          </t>
  </si>
  <si>
    <t xml:space="preserve">                                        </t>
  </si>
  <si>
    <t xml:space="preserve">Pacov                                   </t>
  </si>
  <si>
    <t xml:space="preserve">náměstí Svobody 321                     </t>
  </si>
  <si>
    <t xml:space="preserve">Za Branou                               </t>
  </si>
  <si>
    <t xml:space="preserve">Lukavec                                 </t>
  </si>
  <si>
    <t xml:space="preserve">Na Podskalí 282                         </t>
  </si>
  <si>
    <t xml:space="preserve">Urbanov 26                              </t>
  </si>
  <si>
    <t xml:space="preserve">Telč                                    </t>
  </si>
  <si>
    <t xml:space="preserve">Masarykova 141                          </t>
  </si>
  <si>
    <t xml:space="preserve">Hradecká 234                            </t>
  </si>
  <si>
    <t xml:space="preserve">Nová Říše                               </t>
  </si>
  <si>
    <t xml:space="preserve">Březinova 193                           </t>
  </si>
  <si>
    <t xml:space="preserve">Stará Říše 41                           </t>
  </si>
  <si>
    <t xml:space="preserve">Mrákotín 114                            </t>
  </si>
  <si>
    <t xml:space="preserve">Krahulčí 34                             </t>
  </si>
  <si>
    <t xml:space="preserve">Nížkov 11                               </t>
  </si>
  <si>
    <t xml:space="preserve">Ostrov nad Oslavou 93                   </t>
  </si>
  <si>
    <t xml:space="preserve">Velká Losenice                          </t>
  </si>
  <si>
    <t xml:space="preserve">Sázava 80                               </t>
  </si>
  <si>
    <t xml:space="preserve">Žďár nad Sázavou                        </t>
  </si>
  <si>
    <t xml:space="preserve">Škrdlovice 110                          </t>
  </si>
  <si>
    <t xml:space="preserve">Vojnův Městec 95                        </t>
  </si>
  <si>
    <t xml:space="preserve">Hamry nad Sázavou 133                   </t>
  </si>
  <si>
    <t xml:space="preserve">Světnov 46                              </t>
  </si>
  <si>
    <t xml:space="preserve">Polnička 147                            </t>
  </si>
  <si>
    <t xml:space="preserve">Bohdalov 205                            </t>
  </si>
  <si>
    <t xml:space="preserve">Nové Veselí                             </t>
  </si>
  <si>
    <t xml:space="preserve">Na městečku 1                           </t>
  </si>
  <si>
    <t xml:space="preserve">Radostín nad Oslavou 136                </t>
  </si>
  <si>
    <t xml:space="preserve">Svratka                                 </t>
  </si>
  <si>
    <t xml:space="preserve">Partyzánská 310                         </t>
  </si>
  <si>
    <t xml:space="preserve">Velká Losenice 248                      </t>
  </si>
  <si>
    <t xml:space="preserve">Žďár nad Sázavou 3                      </t>
  </si>
  <si>
    <t xml:space="preserve">Komenského 2                            </t>
  </si>
  <si>
    <t xml:space="preserve">Komenského 6                            </t>
  </si>
  <si>
    <t xml:space="preserve">Švermova 4                              </t>
  </si>
  <si>
    <t xml:space="preserve">Žďár nad Sázavou 6                      </t>
  </si>
  <si>
    <t xml:space="preserve">Palachova 35                            </t>
  </si>
  <si>
    <t xml:space="preserve">Bobrová                                 </t>
  </si>
  <si>
    <t xml:space="preserve">Bohdalec 80                             </t>
  </si>
  <si>
    <t xml:space="preserve">Věžnice 85                              </t>
  </si>
  <si>
    <t xml:space="preserve">Polná                                   </t>
  </si>
  <si>
    <t xml:space="preserve">Brzkov 39                               </t>
  </si>
  <si>
    <t xml:space="preserve">Třešť                                   </t>
  </si>
  <si>
    <t xml:space="preserve">Hodice 86                               </t>
  </si>
  <si>
    <t xml:space="preserve">Jamné 66                                </t>
  </si>
  <si>
    <t xml:space="preserve">Kostelec u Jihlavy                      </t>
  </si>
  <si>
    <t xml:space="preserve">Kostelec 87                             </t>
  </si>
  <si>
    <t xml:space="preserve">Růžená 48                               </t>
  </si>
  <si>
    <t xml:space="preserve">Vyskytná nad Jihlavou 94                </t>
  </si>
  <si>
    <t xml:space="preserve">Batelov                                 </t>
  </si>
  <si>
    <t xml:space="preserve">Kaliště 43                              </t>
  </si>
  <si>
    <t xml:space="preserve">Dolní Cerekev 26                        </t>
  </si>
  <si>
    <t xml:space="preserve">Velký Beranov 331                       </t>
  </si>
  <si>
    <t xml:space="preserve">Puklice 167                             </t>
  </si>
  <si>
    <t xml:space="preserve">Dušejov 86                              </t>
  </si>
  <si>
    <t xml:space="preserve">Brtnice                                 </t>
  </si>
  <si>
    <t xml:space="preserve">Školní 725                              </t>
  </si>
  <si>
    <t xml:space="preserve">Luka nad Jihlavou                       </t>
  </si>
  <si>
    <t xml:space="preserve">Školní 177                              </t>
  </si>
  <si>
    <t xml:space="preserve">Větrný Jeníkov 171                      </t>
  </si>
  <si>
    <t xml:space="preserve">Dobronín 162                            </t>
  </si>
  <si>
    <t xml:space="preserve">Kamenice u Jihlavy 402                  </t>
  </si>
  <si>
    <t xml:space="preserve">Jihlava                                 </t>
  </si>
  <si>
    <t xml:space="preserve">Havlíčkova 71                           </t>
  </si>
  <si>
    <t xml:space="preserve">Kollárova 30                            </t>
  </si>
  <si>
    <t xml:space="preserve">Seifertova 5                            </t>
  </si>
  <si>
    <t xml:space="preserve">Jarní 22                                </t>
  </si>
  <si>
    <t xml:space="preserve">Velký Beranov                           </t>
  </si>
  <si>
    <t xml:space="preserve">Kozlov 55                               </t>
  </si>
  <si>
    <t xml:space="preserve">Křížová 33                              </t>
  </si>
  <si>
    <t xml:space="preserve">Cejle 116                               </t>
  </si>
  <si>
    <t xml:space="preserve">Stonařov                                </t>
  </si>
  <si>
    <t xml:space="preserve">Pavlov 100                              </t>
  </si>
  <si>
    <t xml:space="preserve">Demlova 32                              </t>
  </si>
  <si>
    <t xml:space="preserve">Demlova 34                              </t>
  </si>
  <si>
    <t xml:space="preserve">E. Rošického 2                          </t>
  </si>
  <si>
    <t xml:space="preserve">Nad Plovárnou 5                         </t>
  </si>
  <si>
    <t xml:space="preserve">Žižkova 50                              </t>
  </si>
  <si>
    <t xml:space="preserve">Poděbradova 79                          </t>
  </si>
  <si>
    <t xml:space="preserve">J. Hory 1050                            </t>
  </si>
  <si>
    <t xml:space="preserve">Stonařov 242                            </t>
  </si>
  <si>
    <t xml:space="preserve">Školní 373                              </t>
  </si>
  <si>
    <t xml:space="preserve">Dlouhá Brtnice 84                       </t>
  </si>
  <si>
    <t xml:space="preserve">Zhoř u Jihlavy                          </t>
  </si>
  <si>
    <t xml:space="preserve">Zhoř 102                                </t>
  </si>
  <si>
    <t xml:space="preserve">Kněžice 215                             </t>
  </si>
  <si>
    <t xml:space="preserve">Fryšava p.Žák.horou 100                 </t>
  </si>
  <si>
    <t xml:space="preserve">Nové Město na Moravě                    </t>
  </si>
  <si>
    <t xml:space="preserve">Křídla 52                               </t>
  </si>
  <si>
    <t xml:space="preserve">Radňovice 54                            </t>
  </si>
  <si>
    <t xml:space="preserve">Zubří 77                                </t>
  </si>
  <si>
    <t xml:space="preserve">Radešínská Svratka                      </t>
  </si>
  <si>
    <t xml:space="preserve">Řečice 93                               </t>
  </si>
  <si>
    <t xml:space="preserve">Věcov 66                                </t>
  </si>
  <si>
    <t xml:space="preserve">Bobrová 129                             </t>
  </si>
  <si>
    <t xml:space="preserve">Jimramov 133                            </t>
  </si>
  <si>
    <t xml:space="preserve">Vratislavovo náměstí 124                </t>
  </si>
  <si>
    <t xml:space="preserve">Leandra Čecha 860                       </t>
  </si>
  <si>
    <t xml:space="preserve">Sněžné 96                               </t>
  </si>
  <si>
    <t xml:space="preserve">Křižánky 92                             </t>
  </si>
  <si>
    <t xml:space="preserve">Pelhřimov                               </t>
  </si>
  <si>
    <t xml:space="preserve">Osvobození 1881                         </t>
  </si>
  <si>
    <t xml:space="preserve">Častrov 104                             </t>
  </si>
  <si>
    <t xml:space="preserve">Olešná 54                               </t>
  </si>
  <si>
    <t xml:space="preserve">Černovice u Tábora                      </t>
  </si>
  <si>
    <t xml:space="preserve">Bělohrobského 367                       </t>
  </si>
  <si>
    <t xml:space="preserve">Horní Cerekev                           </t>
  </si>
  <si>
    <t xml:space="preserve">Tyršova 209                             </t>
  </si>
  <si>
    <t xml:space="preserve">Kamenice nad Lipou                      </t>
  </si>
  <si>
    <t xml:space="preserve">Vackova 125                             </t>
  </si>
  <si>
    <t xml:space="preserve">Košetice 165                            </t>
  </si>
  <si>
    <t xml:space="preserve">Nová Cerekev 72                         </t>
  </si>
  <si>
    <t xml:space="preserve">Nový Rychnov 170                        </t>
  </si>
  <si>
    <t xml:space="preserve">Krásovy domky 989                       </t>
  </si>
  <si>
    <t xml:space="preserve">Komenského 1465                         </t>
  </si>
  <si>
    <t xml:space="preserve">Na Pražské 1543                         </t>
  </si>
  <si>
    <t xml:space="preserve">Počátky                                 </t>
  </si>
  <si>
    <t xml:space="preserve">Komenského sady 387                     </t>
  </si>
  <si>
    <t xml:space="preserve">Vyskytná 151                            </t>
  </si>
  <si>
    <t xml:space="preserve">Žirovnice                               </t>
  </si>
  <si>
    <t xml:space="preserve">Komenského 47                           </t>
  </si>
  <si>
    <t xml:space="preserve">Božejov 1                               </t>
  </si>
  <si>
    <t xml:space="preserve">Hořepník                                </t>
  </si>
  <si>
    <t xml:space="preserve">náměstí Prof. Bechyně 53                </t>
  </si>
  <si>
    <t xml:space="preserve">Rynárec 140                             </t>
  </si>
  <si>
    <t xml:space="preserve">Ledeč nad Sáz.                          </t>
  </si>
  <si>
    <t xml:space="preserve">Dobrnice 34                             </t>
  </si>
  <si>
    <t xml:space="preserve">Dolní Město 135                         </t>
  </si>
  <si>
    <t xml:space="preserve">Hněvkovice 14                           </t>
  </si>
  <si>
    <t xml:space="preserve">Sázavka 55                              </t>
  </si>
  <si>
    <t xml:space="preserve">Ledeč nad Sázavou                       </t>
  </si>
  <si>
    <t xml:space="preserve">Nádražní 780                            </t>
  </si>
  <si>
    <t xml:space="preserve">Světlá nad Sázavou                      </t>
  </si>
  <si>
    <t xml:space="preserve">Komenského 234                          </t>
  </si>
  <si>
    <t xml:space="preserve">Lánecká 699                             </t>
  </si>
  <si>
    <t xml:space="preserve">Kožlí 2                                 </t>
  </si>
  <si>
    <t xml:space="preserve">Nová Ves u Světlé 33                    </t>
  </si>
  <si>
    <t xml:space="preserve">Hrotovice                               </t>
  </si>
  <si>
    <t xml:space="preserve">F. B. Zvěřiny 221                       </t>
  </si>
  <si>
    <t xml:space="preserve">Rouchovany 131                          </t>
  </si>
  <si>
    <t xml:space="preserve">Jaroměřice nad Rokytnou                 </t>
  </si>
  <si>
    <t xml:space="preserve">Komenského nám. 120                     </t>
  </si>
  <si>
    <t xml:space="preserve">Okříšky                                 </t>
  </si>
  <si>
    <t xml:space="preserve">Komenského 87                           </t>
  </si>
  <si>
    <t xml:space="preserve">Dalešice 144                            </t>
  </si>
  <si>
    <t xml:space="preserve">Trnava 75                               </t>
  </si>
  <si>
    <t xml:space="preserve">Šebkovice 1                             </t>
  </si>
  <si>
    <t xml:space="preserve">Rokytnice nad Rokytnou 15               </t>
  </si>
  <si>
    <t xml:space="preserve">Náměšť nad Oslavou                      </t>
  </si>
  <si>
    <t xml:space="preserve">Opatov na Moravě                        </t>
  </si>
  <si>
    <t xml:space="preserve">Opatov 68                               </t>
  </si>
  <si>
    <t xml:space="preserve">Kouty 82                                </t>
  </si>
  <si>
    <t xml:space="preserve">Koněšín 72                              </t>
  </si>
  <si>
    <t xml:space="preserve">Kojetice na Moravě 76                   </t>
  </si>
  <si>
    <t xml:space="preserve">Dukovany 64                             </t>
  </si>
  <si>
    <t xml:space="preserve">Lipník u Hrotovic                       </t>
  </si>
  <si>
    <t xml:space="preserve">Dolní Vilémovice 42                     </t>
  </si>
  <si>
    <t xml:space="preserve">Benetice 32                             </t>
  </si>
  <si>
    <t xml:space="preserve">Stařeč                                  </t>
  </si>
  <si>
    <t xml:space="preserve">Jakubské nám. 56                        </t>
  </si>
  <si>
    <t xml:space="preserve">Výčapy 7                                </t>
  </si>
  <si>
    <t xml:space="preserve">Přibyslavice 142                        </t>
  </si>
  <si>
    <t xml:space="preserve">Myslibořice 170                         </t>
  </si>
  <si>
    <t xml:space="preserve">Valeč 222                               </t>
  </si>
  <si>
    <t xml:space="preserve">Předín 139                              </t>
  </si>
  <si>
    <t xml:space="preserve">Kojetice na Moravě                      </t>
  </si>
  <si>
    <t xml:space="preserve">Čáslavice - Sádek 71                    </t>
  </si>
  <si>
    <t xml:space="preserve">Třebíč                                  </t>
  </si>
  <si>
    <t xml:space="preserve">Týnská 8                                </t>
  </si>
  <si>
    <t xml:space="preserve">Benešova 585                            </t>
  </si>
  <si>
    <t xml:space="preserve">Václavské náměstí 12                    </t>
  </si>
  <si>
    <t xml:space="preserve">Bartuškova 700                          </t>
  </si>
  <si>
    <t xml:space="preserve">Základní škola TGM                      </t>
  </si>
  <si>
    <t xml:space="preserve">Komenského náměstí 61/6                 </t>
  </si>
  <si>
    <t xml:space="preserve">Vladislav 203                           </t>
  </si>
  <si>
    <t xml:space="preserve">Rudíkov 167                             </t>
  </si>
  <si>
    <t xml:space="preserve">Budišov 221                             </t>
  </si>
  <si>
    <t xml:space="preserve">Kpt. Jaroše 836                         </t>
  </si>
  <si>
    <t xml:space="preserve">Heraltice 80                            </t>
  </si>
  <si>
    <t xml:space="preserve">Lipník 42                               </t>
  </si>
  <si>
    <t xml:space="preserve">Na Kopcích 342                          </t>
  </si>
  <si>
    <t xml:space="preserve">Tasov 37                                </t>
  </si>
  <si>
    <t xml:space="preserve">Heřmanov 65                             </t>
  </si>
  <si>
    <t xml:space="preserve">Křoví 190                               </t>
  </si>
  <si>
    <t xml:space="preserve">Moravec 45                              </t>
  </si>
  <si>
    <t xml:space="preserve">Pavlínov 44                             </t>
  </si>
  <si>
    <t xml:space="preserve">Velké Meziříčí                          </t>
  </si>
  <si>
    <t xml:space="preserve">Lavičky 62                              </t>
  </si>
  <si>
    <t xml:space="preserve">Lhotky 42                               </t>
  </si>
  <si>
    <t xml:space="preserve">Oslavice 67                             </t>
  </si>
  <si>
    <t xml:space="preserve">Velké Meziřící                          </t>
  </si>
  <si>
    <t xml:space="preserve">Ruda 58                                 </t>
  </si>
  <si>
    <t xml:space="preserve">Mostiště 50                             </t>
  </si>
  <si>
    <t xml:space="preserve">Bory 161                                </t>
  </si>
  <si>
    <t xml:space="preserve">Křižanov                                </t>
  </si>
  <si>
    <t xml:space="preserve">U školy 321                             </t>
  </si>
  <si>
    <t xml:space="preserve">Měřín                                   </t>
  </si>
  <si>
    <t xml:space="preserve">Náměstí 96                              </t>
  </si>
  <si>
    <t xml:space="preserve">Osová Bítýška 246                       </t>
  </si>
  <si>
    <t xml:space="preserve">Velká Bíteš                             </t>
  </si>
  <si>
    <t xml:space="preserve">Sadová 579                              </t>
  </si>
  <si>
    <t xml:space="preserve">Sokolovská 470                          </t>
  </si>
  <si>
    <t xml:space="preserve">Oslavická 1800                          </t>
  </si>
  <si>
    <t xml:space="preserve">Dobrá Voda 96                           </t>
  </si>
  <si>
    <t xml:space="preserve">Dolní Heřmanice 11                      </t>
  </si>
  <si>
    <t xml:space="preserve">Školní 2055                             </t>
  </si>
  <si>
    <t xml:space="preserve">Bystřice nad Pernštejnem                </t>
  </si>
  <si>
    <t xml:space="preserve">Písečné 30                              </t>
  </si>
  <si>
    <t xml:space="preserve">Dalečín 107                             </t>
  </si>
  <si>
    <t xml:space="preserve">Prosetín 70                             </t>
  </si>
  <si>
    <t xml:space="preserve">Rozsochy 64                             </t>
  </si>
  <si>
    <t xml:space="preserve">Vír 58                                  </t>
  </si>
  <si>
    <t xml:space="preserve">Štěpánov nad Svratkou 159               </t>
  </si>
  <si>
    <t xml:space="preserve">Nádražní 615                            </t>
  </si>
  <si>
    <t xml:space="preserve">Tyršova 409                             </t>
  </si>
  <si>
    <t xml:space="preserve">Dolní Rožínka 1                         </t>
  </si>
  <si>
    <t xml:space="preserve">Rovečné 181                             </t>
  </si>
  <si>
    <t xml:space="preserve">Strážek 27                              </t>
  </si>
  <si>
    <t xml:space="preserve">Zvole 84                                </t>
  </si>
  <si>
    <t xml:space="preserve">Jimramov                                </t>
  </si>
  <si>
    <t xml:space="preserve">Unčín 51                                </t>
  </si>
  <si>
    <t xml:space="preserve">Rožná 78                                </t>
  </si>
  <si>
    <t xml:space="preserve">Přibyslav                               </t>
  </si>
  <si>
    <t xml:space="preserve">Dlouhá Ves 69                           </t>
  </si>
  <si>
    <t xml:space="preserve">Dolní Krupá 8                           </t>
  </si>
  <si>
    <t xml:space="preserve">Krásná Hora 34                          </t>
  </si>
  <si>
    <t xml:space="preserve">Okrouhlice 59                           </t>
  </si>
  <si>
    <t xml:space="preserve">Rozsochatec 54                          </t>
  </si>
  <si>
    <t xml:space="preserve">Skuhrov 18                              </t>
  </si>
  <si>
    <t xml:space="preserve">Věž 100                                 </t>
  </si>
  <si>
    <t xml:space="preserve">Havlíčkova Borová                       </t>
  </si>
  <si>
    <t xml:space="preserve">Náměstí 97                              </t>
  </si>
  <si>
    <t xml:space="preserve">Lípa                                    </t>
  </si>
  <si>
    <t xml:space="preserve">Lípa 66                                 </t>
  </si>
  <si>
    <t xml:space="preserve">Lipnice nad Sázavou                     </t>
  </si>
  <si>
    <t xml:space="preserve">Zámecká 213                             </t>
  </si>
  <si>
    <t xml:space="preserve">Lučice 61                               </t>
  </si>
  <si>
    <t xml:space="preserve">Herálec 38                              </t>
  </si>
  <si>
    <t xml:space="preserve">Habry                                   </t>
  </si>
  <si>
    <t xml:space="preserve">V Zahradách 18                          </t>
  </si>
  <si>
    <t xml:space="preserve">Havlíčkův Brod                          </t>
  </si>
  <si>
    <t xml:space="preserve">Štáflova 2004                           </t>
  </si>
  <si>
    <t xml:space="preserve">V Sadech 560                            </t>
  </si>
  <si>
    <t xml:space="preserve">Wolkerova 2941                          </t>
  </si>
  <si>
    <t xml:space="preserve">Bechyňovo náměstí 33                    </t>
  </si>
  <si>
    <t xml:space="preserve">Golčův Jeníkov                          </t>
  </si>
  <si>
    <t xml:space="preserve">Mírová 253                              </t>
  </si>
  <si>
    <t xml:space="preserve">Česká Bělá 300                          </t>
  </si>
  <si>
    <t xml:space="preserve">Pohled                                  </t>
  </si>
  <si>
    <t xml:space="preserve">Zámecká 1                               </t>
  </si>
  <si>
    <t xml:space="preserve">Šlapanov 1                              </t>
  </si>
  <si>
    <t xml:space="preserve">Nuselská 3240                           </t>
  </si>
  <si>
    <t xml:space="preserve">Štoky 220                               </t>
  </si>
  <si>
    <t xml:space="preserve">Veselý Žďár 144                         </t>
  </si>
  <si>
    <t xml:space="preserve">Humpolec                                </t>
  </si>
  <si>
    <t xml:space="preserve">Čejov 4                                 </t>
  </si>
  <si>
    <t xml:space="preserve">Jiřice 44                               </t>
  </si>
  <si>
    <t xml:space="preserve">Hálkova 591                             </t>
  </si>
  <si>
    <t xml:space="preserve">Senožaty 184                            </t>
  </si>
  <si>
    <t xml:space="preserve">Želiv 220                               </t>
  </si>
  <si>
    <t xml:space="preserve">Hradská 894                             </t>
  </si>
  <si>
    <t xml:space="preserve">Libice nad Doubravou                    </t>
  </si>
  <si>
    <t xml:space="preserve">náměstí Sv. Jiljí 11                    </t>
  </si>
  <si>
    <t xml:space="preserve">Nová Ves u Chotěboře 114                </t>
  </si>
  <si>
    <t xml:space="preserve">Chotěboř                                </t>
  </si>
  <si>
    <t xml:space="preserve">Sedletín 45                             </t>
  </si>
  <si>
    <t xml:space="preserve">Sobiňov 215                             </t>
  </si>
  <si>
    <t xml:space="preserve">Uhelná Příbram 112                      </t>
  </si>
  <si>
    <t xml:space="preserve">Buttulova 74                            </t>
  </si>
  <si>
    <t xml:space="preserve">Smetanova 745                           </t>
  </si>
  <si>
    <t xml:space="preserve">Krucemburk                              </t>
  </si>
  <si>
    <t xml:space="preserve">Školní ulice 18                         </t>
  </si>
  <si>
    <t xml:space="preserve">Vilémov                                 </t>
  </si>
  <si>
    <t xml:space="preserve">Klášter 23                              </t>
  </si>
  <si>
    <t xml:space="preserve">Ždírec nad Doubravou                    </t>
  </si>
  <si>
    <t xml:space="preserve">Chrudimská 77                           </t>
  </si>
  <si>
    <t xml:space="preserve">Maleč 77                                </t>
  </si>
  <si>
    <t xml:space="preserve">Oudoleň 123                             </t>
  </si>
  <si>
    <t xml:space="preserve">Moravské Budějovice                     </t>
  </si>
  <si>
    <t xml:space="preserve">Havlíčkova 933                          </t>
  </si>
  <si>
    <t xml:space="preserve">Náměstí Svobody 903                     </t>
  </si>
  <si>
    <t xml:space="preserve">Jemnice                                 </t>
  </si>
  <si>
    <t xml:space="preserve">Náměstí Svobody 88                      </t>
  </si>
  <si>
    <t xml:space="preserve">Želetava                                </t>
  </si>
  <si>
    <t xml:space="preserve">Pražská 164                             </t>
  </si>
  <si>
    <t xml:space="preserve">Třebelovice 54                          </t>
  </si>
  <si>
    <t xml:space="preserve">Třebelovice                             </t>
  </si>
  <si>
    <t xml:space="preserve">Mladoňovice 67                          </t>
  </si>
  <si>
    <t xml:space="preserve">Lukov 32                                </t>
  </si>
  <si>
    <t xml:space="preserve">Lesonice                                </t>
  </si>
  <si>
    <t xml:space="preserve">Litohoř 98                              </t>
  </si>
  <si>
    <t xml:space="preserve">Lesonice 1                              </t>
  </si>
  <si>
    <t xml:space="preserve">Jakubov u Mor.Bud. 130                  </t>
  </si>
  <si>
    <t xml:space="preserve">Dešov 105                               </t>
  </si>
  <si>
    <t xml:space="preserve">Blatnice 69                             </t>
  </si>
  <si>
    <t xml:space="preserve">Nové Syrovice 5                         </t>
  </si>
  <si>
    <t xml:space="preserve">Domamil 115                             </t>
  </si>
  <si>
    <t xml:space="preserve">Budkov 5                                </t>
  </si>
  <si>
    <t xml:space="preserve">Police 146                              </t>
  </si>
  <si>
    <t xml:space="preserve">Komenského 53                           </t>
  </si>
  <si>
    <t xml:space="preserve">Námešť nad Oslavou                      </t>
  </si>
  <si>
    <t xml:space="preserve">Husova 579                              </t>
  </si>
  <si>
    <t xml:space="preserve">Vícenice 45                             </t>
  </si>
  <si>
    <t xml:space="preserve">Studenec 123                            </t>
  </si>
  <si>
    <t xml:space="preserve">Rapotice 69                             </t>
  </si>
  <si>
    <t xml:space="preserve">Kralice nad Oslavou 52                  </t>
  </si>
  <si>
    <t xml:space="preserve">Březník 89                              </t>
  </si>
  <si>
    <t xml:space="preserve">Mohelno 232                             </t>
  </si>
  <si>
    <t xml:space="preserve">Hartvíkovice 90                         </t>
  </si>
  <si>
    <t>Konečná 1884</t>
  </si>
  <si>
    <t>investice</t>
  </si>
  <si>
    <t>neinvestice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</si>
  <si>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</si>
  <si>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</si>
  <si>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</si>
  <si>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</si>
  <si>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</si>
  <si>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</si>
  <si>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</si>
  <si>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</si>
  <si>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</si>
  <si>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</si>
  <si>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</si>
  <si>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</si>
  <si>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</si>
  <si>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</si>
  <si>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</si>
  <si>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</si>
  <si>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</si>
  <si>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</si>
  <si>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</si>
  <si>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</si>
  <si>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</si>
  <si>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</si>
  <si>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</si>
  <si>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</si>
  <si>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</si>
  <si>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</si>
  <si>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</si>
  <si>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</si>
  <si>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</si>
  <si>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</si>
  <si>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</si>
  <si>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</si>
  <si>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</si>
  <si>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</si>
  <si>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</si>
  <si>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</si>
  <si>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</si>
  <si>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</si>
  <si>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</si>
  <si>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</si>
  <si>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</si>
  <si>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</si>
  <si>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</si>
  <si>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</si>
  <si>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</si>
  <si>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</si>
  <si>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</si>
  <si>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</si>
  <si>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</si>
  <si>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</si>
  <si>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</si>
  <si>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</si>
  <si>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</si>
  <si>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</si>
  <si>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</si>
  <si>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</si>
  <si>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</si>
  <si>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</si>
  <si>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</si>
  <si>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</si>
  <si>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</si>
  <si>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</si>
  <si>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</si>
  <si>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</si>
  <si>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</si>
  <si>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</si>
  <si>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</si>
  <si>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</si>
  <si>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</si>
  <si>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</si>
  <si>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</si>
  <si>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</si>
  <si>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</si>
  <si>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</si>
  <si>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</si>
  <si>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</si>
  <si>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</si>
  <si>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</si>
  <si>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</si>
  <si>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</si>
  <si>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</si>
  <si>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</si>
  <si>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</si>
  <si>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</si>
  <si>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</si>
  <si>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</si>
  <si>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</si>
  <si>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</si>
  <si>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</si>
  <si>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</si>
  <si>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</si>
  <si>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</si>
  <si>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</si>
  <si>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</si>
  <si>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</si>
  <si>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</si>
  <si>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</si>
  <si>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</si>
  <si>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</si>
  <si>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</si>
  <si>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</si>
  <si>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</si>
  <si>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</si>
  <si>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</si>
  <si>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</si>
  <si>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</si>
  <si>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</si>
  <si>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</si>
  <si>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</si>
  <si>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</si>
  <si>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</si>
  <si>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</si>
  <si>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</si>
  <si>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</si>
  <si>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</si>
  <si>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</si>
  <si>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</si>
  <si>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</si>
  <si>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</si>
  <si>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</si>
  <si>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</si>
  <si>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</si>
  <si>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</si>
  <si>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</si>
  <si>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</si>
  <si>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</si>
  <si>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</si>
  <si>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</si>
  <si>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</si>
  <si>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</si>
  <si>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</si>
  <si>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</si>
  <si>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</si>
  <si>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</si>
  <si>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</si>
  <si>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</si>
  <si>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</si>
  <si>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</si>
  <si>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</si>
  <si>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</si>
  <si>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</si>
  <si>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</si>
  <si>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</si>
  <si>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</si>
  <si>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</si>
  <si>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</si>
  <si>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</si>
  <si>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</si>
  <si>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</si>
  <si>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</si>
  <si>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</si>
  <si>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</si>
  <si>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</si>
  <si>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</si>
  <si>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</si>
  <si>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</si>
  <si>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</si>
  <si>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</si>
  <si>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</si>
  <si>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</si>
  <si>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</si>
  <si>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</si>
  <si>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</si>
  <si>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</si>
  <si>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</si>
  <si>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</si>
  <si>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</si>
  <si>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</si>
  <si>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</si>
  <si>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</si>
  <si>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</si>
  <si>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</si>
  <si>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</si>
  <si>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</si>
  <si>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</si>
  <si>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</si>
  <si>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</si>
  <si>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</si>
  <si>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</si>
  <si>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</si>
  <si>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</si>
  <si>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</si>
  <si>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</si>
  <si>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</si>
  <si>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</si>
  <si>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</si>
  <si>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</si>
  <si>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</si>
  <si>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</si>
  <si>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</si>
  <si>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</si>
  <si>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</si>
  <si>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</si>
  <si>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</si>
  <si>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</si>
  <si>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</si>
  <si>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</si>
  <si>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</si>
  <si>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</si>
  <si>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</si>
  <si>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</si>
  <si>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</si>
  <si>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</si>
  <si>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</si>
  <si>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</si>
  <si>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</si>
  <si>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</si>
  <si>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</si>
  <si>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</si>
  <si>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</si>
  <si>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</si>
  <si>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</si>
  <si>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</si>
  <si>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</si>
  <si>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</si>
  <si>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</si>
  <si>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</si>
  <si>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</si>
  <si>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</si>
  <si>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</si>
  <si>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</si>
  <si>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</si>
  <si>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</si>
  <si>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</si>
  <si>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</si>
  <si>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</si>
  <si>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</si>
  <si>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</si>
  <si>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</si>
  <si>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</si>
  <si>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</si>
  <si>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</si>
  <si>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</si>
  <si>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</si>
  <si>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</si>
  <si>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</si>
  <si>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</si>
  <si>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</si>
  <si>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</si>
  <si>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</si>
  <si>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P.č.</t>
  </si>
  <si>
    <t>Škola</t>
  </si>
  <si>
    <t>241.</t>
  </si>
  <si>
    <t>242.</t>
  </si>
  <si>
    <t>243.</t>
  </si>
  <si>
    <t>244.</t>
  </si>
  <si>
    <t>Zvláštní škola</t>
  </si>
  <si>
    <t>Jungmannova 6</t>
  </si>
  <si>
    <t>Pomocná škola</t>
  </si>
  <si>
    <t>Březinova 31</t>
  </si>
  <si>
    <t>SOU J. Tiraye</t>
  </si>
  <si>
    <t>Tyršova 239</t>
  </si>
  <si>
    <t>Speciální školy</t>
  </si>
  <si>
    <t>Tišnovská 116</t>
  </si>
  <si>
    <t>C E L K E M  Kč</t>
  </si>
  <si>
    <t>Školy zřizované obcí</t>
  </si>
  <si>
    <t>počet stran: 3</t>
  </si>
  <si>
    <t>Dotace na zajištění ICT vzdělávání pedagogických pracovníků, na vzdělávací programové vybavení,                                                                                                                                              na přístup k informačním zdrojům a na infrastrukturu ICT nevybavených škol v rámci I. etapy Státní informační                                                                                           politiky ve vzdělávání (SIPVZ)</t>
  </si>
  <si>
    <t>Celkem Kč</t>
  </si>
  <si>
    <t xml:space="preserve">Základní škola                       </t>
  </si>
  <si>
    <t>RK-16-2005-47,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</si>
</sst>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Alignment="1">
      <alignment horizontal="left" vertical="top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H260"/>
  <sheetViews>
    <sheetView showGridLines="0"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4.75390625" style="0" customWidth="1"/>
    <col min="2" max="2" width="49.75390625" style="0" customWidth="1"/>
    <col min="3" max="3" width="24.625" style="0" customWidth="1"/>
    <col min="4" max="4" width="28.625" style="5" customWidth="1"/>
    <col min="5" max="5" width="12.25390625" style="14" customWidth="1"/>
    <col min="6" max="6" width="10.00390625" style="14" customWidth="1"/>
    <col min="7" max="7" width="13.875" style="14" customWidth="1"/>
    <col min="8" max="8" width="12.625" style="0" customWidth="1"/>
    <col min="9" max="9" width="24.75390625" style="0" customWidth="1"/>
  </cols>
  <sheetData>
    <row r="1" ht="12.75">
      <c r="F1" s="19" t="s">
        <v>574</v>
      </c>
    </row>
    <row r="2" ht="12.75">
      <c r="F2" s="19" t="s">
        <v>570</v>
      </c>
    </row>
    <row r="3" ht="12.75">
      <c r="F3" s="19"/>
    </row>
    <row r="4" spans="1:7" ht="12.75">
      <c r="A4" s="46" t="s">
        <v>571</v>
      </c>
      <c r="B4" s="47"/>
      <c r="C4" s="47"/>
      <c r="D4" s="47"/>
      <c r="E4" s="47"/>
      <c r="F4" s="47"/>
      <c r="G4" s="47"/>
    </row>
    <row r="5" spans="1:8" ht="12.75">
      <c r="A5" s="47"/>
      <c r="B5" s="47"/>
      <c r="C5" s="47"/>
      <c r="D5" s="47"/>
      <c r="E5" s="47"/>
      <c r="F5" s="47"/>
      <c r="G5" s="47"/>
      <c r="H5" s="14"/>
    </row>
    <row r="6" spans="1:7" ht="12.75">
      <c r="A6" s="47"/>
      <c r="B6" s="47"/>
      <c r="C6" s="47"/>
      <c r="D6" s="47"/>
      <c r="E6" s="47"/>
      <c r="F6" s="47"/>
      <c r="G6" s="47"/>
    </row>
    <row r="7" spans="1:2" ht="16.5" customHeight="1" thickBot="1">
      <c r="A7" s="18"/>
      <c r="B7" s="43" t="s">
        <v>569</v>
      </c>
    </row>
    <row r="8" spans="1:7" ht="26.25" customHeight="1" thickBot="1">
      <c r="A8" s="22" t="s">
        <v>554</v>
      </c>
      <c r="B8" s="44" t="s">
        <v>555</v>
      </c>
      <c r="C8" s="45"/>
      <c r="D8" s="45"/>
      <c r="E8" s="40" t="s">
        <v>313</v>
      </c>
      <c r="F8" s="41" t="s">
        <v>312</v>
      </c>
      <c r="G8" s="42" t="s">
        <v>572</v>
      </c>
    </row>
    <row r="9" spans="1:7" ht="12.75">
      <c r="A9" s="31" t="s">
        <v>314</v>
      </c>
      <c r="B9" s="3" t="s">
        <v>0</v>
      </c>
      <c r="C9" s="9" t="s">
        <v>227</v>
      </c>
      <c r="D9" s="8" t="s">
        <v>1</v>
      </c>
      <c r="E9" s="34">
        <v>11000</v>
      </c>
      <c r="F9" s="23"/>
      <c r="G9" s="24">
        <f>E9+F9</f>
        <v>11000</v>
      </c>
    </row>
    <row r="10" spans="1:7" ht="12.75">
      <c r="A10" s="31" t="s">
        <v>315</v>
      </c>
      <c r="B10" s="1" t="s">
        <v>0</v>
      </c>
      <c r="C10" s="11" t="s">
        <v>221</v>
      </c>
      <c r="D10" s="10" t="s">
        <v>222</v>
      </c>
      <c r="E10" s="35">
        <v>11000</v>
      </c>
      <c r="F10" s="25"/>
      <c r="G10" s="26">
        <f aca="true" t="shared" si="0" ref="G10:G66">E10+F10</f>
        <v>11000</v>
      </c>
    </row>
    <row r="11" spans="1:7" ht="12.75">
      <c r="A11" s="31" t="s">
        <v>316</v>
      </c>
      <c r="B11" s="1" t="s">
        <v>0</v>
      </c>
      <c r="C11" s="16" t="s">
        <v>73</v>
      </c>
      <c r="D11" s="10" t="s">
        <v>74</v>
      </c>
      <c r="E11" s="35">
        <v>11000</v>
      </c>
      <c r="F11" s="25"/>
      <c r="G11" s="26">
        <f t="shared" si="0"/>
        <v>11000</v>
      </c>
    </row>
    <row r="12" spans="1:7" ht="12.75">
      <c r="A12" s="31" t="s">
        <v>317</v>
      </c>
      <c r="B12" s="1" t="s">
        <v>0</v>
      </c>
      <c r="C12" s="16" t="s">
        <v>41</v>
      </c>
      <c r="D12" s="10" t="s">
        <v>1</v>
      </c>
      <c r="E12" s="35">
        <v>11000</v>
      </c>
      <c r="F12" s="25"/>
      <c r="G12" s="26">
        <f t="shared" si="0"/>
        <v>11000</v>
      </c>
    </row>
    <row r="13" spans="1:7" ht="12.75">
      <c r="A13" s="31" t="s">
        <v>318</v>
      </c>
      <c r="B13" s="1" t="s">
        <v>0</v>
      </c>
      <c r="C13" s="16" t="s">
        <v>51</v>
      </c>
      <c r="D13" s="10" t="s">
        <v>72</v>
      </c>
      <c r="E13" s="35">
        <v>8400</v>
      </c>
      <c r="F13" s="25"/>
      <c r="G13" s="26">
        <f t="shared" si="0"/>
        <v>8400</v>
      </c>
    </row>
    <row r="14" spans="1:7" ht="12.75">
      <c r="A14" s="31" t="s">
        <v>319</v>
      </c>
      <c r="B14" s="2" t="s">
        <v>0</v>
      </c>
      <c r="C14" s="11" t="s">
        <v>104</v>
      </c>
      <c r="D14" s="10" t="s">
        <v>1</v>
      </c>
      <c r="E14" s="36">
        <v>11000</v>
      </c>
      <c r="F14" s="25"/>
      <c r="G14" s="26">
        <f t="shared" si="0"/>
        <v>11000</v>
      </c>
    </row>
    <row r="15" spans="1:7" ht="12.75">
      <c r="A15" s="31" t="s">
        <v>320</v>
      </c>
      <c r="B15" s="1" t="s">
        <v>0</v>
      </c>
      <c r="C15" s="11" t="s">
        <v>157</v>
      </c>
      <c r="D15" s="10" t="s">
        <v>181</v>
      </c>
      <c r="E15" s="35">
        <v>11000</v>
      </c>
      <c r="F15" s="25"/>
      <c r="G15" s="26">
        <f t="shared" si="0"/>
        <v>11000</v>
      </c>
    </row>
    <row r="16" spans="1:7" ht="12.75">
      <c r="A16" s="31" t="s">
        <v>321</v>
      </c>
      <c r="B16" s="1" t="s">
        <v>0</v>
      </c>
      <c r="C16" s="16" t="s">
        <v>89</v>
      </c>
      <c r="D16" s="10" t="s">
        <v>92</v>
      </c>
      <c r="E16" s="35">
        <v>11000</v>
      </c>
      <c r="F16" s="25"/>
      <c r="G16" s="26">
        <f t="shared" si="0"/>
        <v>11000</v>
      </c>
    </row>
    <row r="17" spans="1:7" ht="12.75">
      <c r="A17" s="31" t="s">
        <v>322</v>
      </c>
      <c r="B17" s="1" t="s">
        <v>0</v>
      </c>
      <c r="C17" s="16" t="s">
        <v>188</v>
      </c>
      <c r="D17" s="10" t="s">
        <v>206</v>
      </c>
      <c r="E17" s="35">
        <v>11000</v>
      </c>
      <c r="F17" s="25"/>
      <c r="G17" s="26">
        <f t="shared" si="0"/>
        <v>11000</v>
      </c>
    </row>
    <row r="18" spans="1:7" ht="12.75">
      <c r="A18" s="31" t="s">
        <v>323</v>
      </c>
      <c r="B18" s="1" t="s">
        <v>0</v>
      </c>
      <c r="C18" s="11" t="s">
        <v>196</v>
      </c>
      <c r="D18" s="10" t="s">
        <v>205</v>
      </c>
      <c r="E18" s="35">
        <v>11000</v>
      </c>
      <c r="F18" s="25"/>
      <c r="G18" s="26">
        <f t="shared" si="0"/>
        <v>11000</v>
      </c>
    </row>
    <row r="19" spans="1:7" ht="12.75">
      <c r="A19" s="31" t="s">
        <v>324</v>
      </c>
      <c r="B19" s="1" t="s">
        <v>0</v>
      </c>
      <c r="C19" s="16" t="s">
        <v>44</v>
      </c>
      <c r="D19" s="10" t="s">
        <v>49</v>
      </c>
      <c r="E19" s="35">
        <v>11000</v>
      </c>
      <c r="F19" s="25"/>
      <c r="G19" s="26">
        <f t="shared" si="0"/>
        <v>11000</v>
      </c>
    </row>
    <row r="20" spans="1:7" ht="12.75">
      <c r="A20" s="31" t="s">
        <v>325</v>
      </c>
      <c r="B20" s="1" t="s">
        <v>0</v>
      </c>
      <c r="C20" s="16" t="s">
        <v>192</v>
      </c>
      <c r="D20" s="10" t="s">
        <v>193</v>
      </c>
      <c r="E20" s="35">
        <v>11000</v>
      </c>
      <c r="F20" s="25"/>
      <c r="G20" s="26">
        <f t="shared" si="0"/>
        <v>11000</v>
      </c>
    </row>
    <row r="21" spans="1:7" ht="12.75">
      <c r="A21" s="31" t="s">
        <v>326</v>
      </c>
      <c r="B21" s="1" t="s">
        <v>0</v>
      </c>
      <c r="C21" s="16" t="s">
        <v>42</v>
      </c>
      <c r="D21" s="10" t="s">
        <v>43</v>
      </c>
      <c r="E21" s="35">
        <v>11000</v>
      </c>
      <c r="F21" s="25"/>
      <c r="G21" s="26">
        <f t="shared" si="0"/>
        <v>11000</v>
      </c>
    </row>
    <row r="22" spans="1:7" ht="12.75">
      <c r="A22" s="31" t="s">
        <v>327</v>
      </c>
      <c r="B22" s="1" t="s">
        <v>0</v>
      </c>
      <c r="C22" s="16" t="s">
        <v>224</v>
      </c>
      <c r="D22" s="10" t="s">
        <v>225</v>
      </c>
      <c r="E22" s="35">
        <v>11000</v>
      </c>
      <c r="F22" s="25"/>
      <c r="G22" s="26">
        <f t="shared" si="0"/>
        <v>11000</v>
      </c>
    </row>
    <row r="23" spans="1:7" ht="12.75">
      <c r="A23" s="31" t="s">
        <v>328</v>
      </c>
      <c r="B23" s="1" t="s">
        <v>0</v>
      </c>
      <c r="C23" s="16" t="s">
        <v>131</v>
      </c>
      <c r="D23" s="10" t="s">
        <v>1</v>
      </c>
      <c r="E23" s="35">
        <v>11000</v>
      </c>
      <c r="F23" s="25"/>
      <c r="G23" s="26">
        <f t="shared" si="0"/>
        <v>11000</v>
      </c>
    </row>
    <row r="24" spans="1:7" ht="12.75">
      <c r="A24" s="31" t="s">
        <v>329</v>
      </c>
      <c r="B24" s="1" t="s">
        <v>0</v>
      </c>
      <c r="C24" s="11" t="s">
        <v>84</v>
      </c>
      <c r="D24" s="10" t="s">
        <v>1</v>
      </c>
      <c r="E24" s="35">
        <v>11000</v>
      </c>
      <c r="F24" s="25"/>
      <c r="G24" s="26">
        <f t="shared" si="0"/>
        <v>11000</v>
      </c>
    </row>
    <row r="25" spans="1:7" ht="12.75">
      <c r="A25" s="31" t="s">
        <v>330</v>
      </c>
      <c r="B25" s="1" t="s">
        <v>0</v>
      </c>
      <c r="C25" s="16" t="s">
        <v>69</v>
      </c>
      <c r="D25" s="10" t="s">
        <v>70</v>
      </c>
      <c r="E25" s="35">
        <v>11000</v>
      </c>
      <c r="F25" s="25"/>
      <c r="G25" s="26">
        <f t="shared" si="0"/>
        <v>11000</v>
      </c>
    </row>
    <row r="26" spans="1:7" ht="12.75">
      <c r="A26" s="31" t="s">
        <v>331</v>
      </c>
      <c r="B26" s="1" t="s">
        <v>0</v>
      </c>
      <c r="C26" s="16" t="s">
        <v>279</v>
      </c>
      <c r="D26" s="10" t="s">
        <v>1</v>
      </c>
      <c r="E26" s="35">
        <v>11000</v>
      </c>
      <c r="F26" s="25"/>
      <c r="G26" s="26">
        <f t="shared" si="0"/>
        <v>11000</v>
      </c>
    </row>
    <row r="27" spans="1:7" ht="12.75">
      <c r="A27" s="31" t="s">
        <v>332</v>
      </c>
      <c r="B27" s="1" t="s">
        <v>0</v>
      </c>
      <c r="C27" s="16" t="s">
        <v>95</v>
      </c>
      <c r="D27" s="10" t="s">
        <v>1</v>
      </c>
      <c r="E27" s="35">
        <v>11000</v>
      </c>
      <c r="F27" s="25"/>
      <c r="G27" s="26">
        <f t="shared" si="0"/>
        <v>11000</v>
      </c>
    </row>
    <row r="28" spans="1:7" ht="12.75">
      <c r="A28" s="31" t="s">
        <v>333</v>
      </c>
      <c r="B28" s="1" t="s">
        <v>0</v>
      </c>
      <c r="C28" s="11" t="s">
        <v>88</v>
      </c>
      <c r="D28" s="10" t="s">
        <v>1</v>
      </c>
      <c r="E28" s="35">
        <v>11000</v>
      </c>
      <c r="F28" s="25"/>
      <c r="G28" s="26">
        <f t="shared" si="0"/>
        <v>11000</v>
      </c>
    </row>
    <row r="29" spans="1:7" ht="12.75">
      <c r="A29" s="31" t="s">
        <v>334</v>
      </c>
      <c r="B29" s="1" t="s">
        <v>0</v>
      </c>
      <c r="C29" s="16" t="s">
        <v>134</v>
      </c>
      <c r="D29" s="10" t="s">
        <v>138</v>
      </c>
      <c r="E29" s="35">
        <v>11000</v>
      </c>
      <c r="F29" s="25"/>
      <c r="G29" s="26">
        <f t="shared" si="0"/>
        <v>11000</v>
      </c>
    </row>
    <row r="30" spans="1:7" ht="12.75">
      <c r="A30" s="31" t="s">
        <v>335</v>
      </c>
      <c r="B30" s="1" t="s">
        <v>0</v>
      </c>
      <c r="C30" s="16" t="s">
        <v>148</v>
      </c>
      <c r="D30" s="10" t="s">
        <v>1</v>
      </c>
      <c r="E30" s="35">
        <v>11000</v>
      </c>
      <c r="F30" s="25"/>
      <c r="G30" s="26">
        <f t="shared" si="0"/>
        <v>11000</v>
      </c>
    </row>
    <row r="31" spans="1:7" ht="12.75">
      <c r="A31" s="31" t="s">
        <v>336</v>
      </c>
      <c r="B31" s="1" t="s">
        <v>0</v>
      </c>
      <c r="C31" s="16" t="s">
        <v>188</v>
      </c>
      <c r="D31" s="10" t="s">
        <v>187</v>
      </c>
      <c r="E31" s="35">
        <v>11000</v>
      </c>
      <c r="F31" s="25"/>
      <c r="G31" s="26">
        <f t="shared" si="0"/>
        <v>11000</v>
      </c>
    </row>
    <row r="32" spans="1:7" ht="12.75">
      <c r="A32" s="31" t="s">
        <v>337</v>
      </c>
      <c r="B32" s="1" t="s">
        <v>0</v>
      </c>
      <c r="C32" s="11" t="s">
        <v>157</v>
      </c>
      <c r="D32" s="10" t="s">
        <v>158</v>
      </c>
      <c r="E32" s="35">
        <v>11000</v>
      </c>
      <c r="F32" s="25"/>
      <c r="G32" s="26">
        <f t="shared" si="0"/>
        <v>11000</v>
      </c>
    </row>
    <row r="33" spans="1:7" ht="12.75">
      <c r="A33" s="31" t="s">
        <v>338</v>
      </c>
      <c r="B33" s="1" t="s">
        <v>0</v>
      </c>
      <c r="C33" s="11" t="s">
        <v>159</v>
      </c>
      <c r="D33" s="10" t="s">
        <v>1</v>
      </c>
      <c r="E33" s="35">
        <v>11000</v>
      </c>
      <c r="F33" s="25"/>
      <c r="G33" s="26">
        <f t="shared" si="0"/>
        <v>11000</v>
      </c>
    </row>
    <row r="34" spans="1:7" ht="12.75">
      <c r="A34" s="31" t="s">
        <v>339</v>
      </c>
      <c r="B34" s="1" t="s">
        <v>0</v>
      </c>
      <c r="C34" s="11" t="s">
        <v>155</v>
      </c>
      <c r="D34" s="10" t="s">
        <v>1</v>
      </c>
      <c r="E34" s="35">
        <v>10340</v>
      </c>
      <c r="F34" s="25"/>
      <c r="G34" s="26">
        <f t="shared" si="0"/>
        <v>10340</v>
      </c>
    </row>
    <row r="35" spans="1:7" ht="12.75">
      <c r="A35" s="31" t="s">
        <v>340</v>
      </c>
      <c r="B35" s="1" t="s">
        <v>0</v>
      </c>
      <c r="C35" s="11" t="s">
        <v>242</v>
      </c>
      <c r="D35" s="10" t="s">
        <v>255</v>
      </c>
      <c r="E35" s="35">
        <v>11000</v>
      </c>
      <c r="F35" s="25"/>
      <c r="G35" s="26">
        <f t="shared" si="0"/>
        <v>11000</v>
      </c>
    </row>
    <row r="36" spans="1:7" ht="12.75">
      <c r="A36" s="31" t="s">
        <v>341</v>
      </c>
      <c r="B36" s="1" t="s">
        <v>0</v>
      </c>
      <c r="C36" s="11" t="s">
        <v>266</v>
      </c>
      <c r="D36" s="10" t="s">
        <v>267</v>
      </c>
      <c r="E36" s="35">
        <v>11000</v>
      </c>
      <c r="F36" s="25"/>
      <c r="G36" s="26">
        <f t="shared" si="0"/>
        <v>11000</v>
      </c>
    </row>
    <row r="37" spans="1:7" ht="12.75">
      <c r="A37" s="31" t="s">
        <v>342</v>
      </c>
      <c r="B37" s="1" t="s">
        <v>0</v>
      </c>
      <c r="C37" s="16" t="s">
        <v>102</v>
      </c>
      <c r="D37" s="10" t="s">
        <v>105</v>
      </c>
      <c r="E37" s="35">
        <v>11000</v>
      </c>
      <c r="F37" s="25"/>
      <c r="G37" s="26">
        <f t="shared" si="0"/>
        <v>11000</v>
      </c>
    </row>
    <row r="38" spans="1:7" ht="12.75">
      <c r="A38" s="31" t="s">
        <v>343</v>
      </c>
      <c r="B38" s="1" t="s">
        <v>0</v>
      </c>
      <c r="C38" s="16" t="s">
        <v>30</v>
      </c>
      <c r="D38" s="10" t="s">
        <v>101</v>
      </c>
      <c r="E38" s="35">
        <v>11000</v>
      </c>
      <c r="F38" s="25"/>
      <c r="G38" s="26">
        <f t="shared" si="0"/>
        <v>11000</v>
      </c>
    </row>
    <row r="39" spans="1:7" ht="12.75">
      <c r="A39" s="31" t="s">
        <v>344</v>
      </c>
      <c r="B39" s="1" t="s">
        <v>0</v>
      </c>
      <c r="C39" s="16" t="s">
        <v>50</v>
      </c>
      <c r="D39" s="10" t="s">
        <v>1</v>
      </c>
      <c r="E39" s="35">
        <v>11000</v>
      </c>
      <c r="F39" s="25"/>
      <c r="G39" s="26">
        <f t="shared" si="0"/>
        <v>11000</v>
      </c>
    </row>
    <row r="40" spans="1:7" ht="12.75">
      <c r="A40" s="31" t="s">
        <v>345</v>
      </c>
      <c r="B40" s="1" t="s">
        <v>0</v>
      </c>
      <c r="C40" s="16" t="s">
        <v>20</v>
      </c>
      <c r="D40" s="10" t="s">
        <v>24</v>
      </c>
      <c r="E40" s="35">
        <v>11000</v>
      </c>
      <c r="F40" s="25"/>
      <c r="G40" s="26">
        <f t="shared" si="0"/>
        <v>11000</v>
      </c>
    </row>
    <row r="41" spans="1:7" ht="12.75">
      <c r="A41" s="31" t="s">
        <v>346</v>
      </c>
      <c r="B41" s="1" t="s">
        <v>0</v>
      </c>
      <c r="C41" s="16" t="s">
        <v>220</v>
      </c>
      <c r="D41" s="10" t="s">
        <v>1</v>
      </c>
      <c r="E41" s="35">
        <v>11000</v>
      </c>
      <c r="F41" s="25"/>
      <c r="G41" s="26">
        <f t="shared" si="0"/>
        <v>11000</v>
      </c>
    </row>
    <row r="42" spans="1:7" ht="12.75">
      <c r="A42" s="31" t="s">
        <v>347</v>
      </c>
      <c r="B42" s="1" t="s">
        <v>0</v>
      </c>
      <c r="C42" s="11" t="s">
        <v>208</v>
      </c>
      <c r="D42" s="10" t="s">
        <v>209</v>
      </c>
      <c r="E42" s="35">
        <v>11000</v>
      </c>
      <c r="F42" s="25"/>
      <c r="G42" s="26">
        <f t="shared" si="0"/>
        <v>11000</v>
      </c>
    </row>
    <row r="43" spans="1:7" ht="12.75">
      <c r="A43" s="31" t="s">
        <v>348</v>
      </c>
      <c r="B43" s="2" t="s">
        <v>0</v>
      </c>
      <c r="C43" s="11" t="s">
        <v>142</v>
      </c>
      <c r="D43" s="10" t="s">
        <v>296</v>
      </c>
      <c r="E43" s="36">
        <v>11000</v>
      </c>
      <c r="F43" s="25"/>
      <c r="G43" s="26">
        <f t="shared" si="0"/>
        <v>11000</v>
      </c>
    </row>
    <row r="44" spans="1:7" ht="12.75">
      <c r="A44" s="31" t="s">
        <v>349</v>
      </c>
      <c r="B44" s="1" t="s">
        <v>0</v>
      </c>
      <c r="C44" s="16" t="s">
        <v>268</v>
      </c>
      <c r="D44" s="10" t="s">
        <v>1</v>
      </c>
      <c r="E44" s="35">
        <v>11000</v>
      </c>
      <c r="F44" s="25"/>
      <c r="G44" s="26">
        <f t="shared" si="0"/>
        <v>11000</v>
      </c>
    </row>
    <row r="45" spans="1:7" ht="12.75">
      <c r="A45" s="31" t="s">
        <v>350</v>
      </c>
      <c r="B45" s="1" t="s">
        <v>573</v>
      </c>
      <c r="C45" s="16" t="s">
        <v>269</v>
      </c>
      <c r="D45" s="10" t="s">
        <v>1</v>
      </c>
      <c r="E45" s="35">
        <v>11000</v>
      </c>
      <c r="F45" s="25"/>
      <c r="G45" s="26">
        <f t="shared" si="0"/>
        <v>11000</v>
      </c>
    </row>
    <row r="46" spans="1:7" ht="12.75">
      <c r="A46" s="31" t="s">
        <v>351</v>
      </c>
      <c r="B46" s="1" t="s">
        <v>0</v>
      </c>
      <c r="C46" s="16" t="s">
        <v>7</v>
      </c>
      <c r="D46" s="10" t="s">
        <v>1</v>
      </c>
      <c r="E46" s="35">
        <v>11000</v>
      </c>
      <c r="F46" s="25"/>
      <c r="G46" s="26">
        <f t="shared" si="0"/>
        <v>11000</v>
      </c>
    </row>
    <row r="47" spans="1:7" ht="12.75">
      <c r="A47" s="31" t="s">
        <v>352</v>
      </c>
      <c r="B47" s="1" t="s">
        <v>0</v>
      </c>
      <c r="C47" s="11" t="s">
        <v>130</v>
      </c>
      <c r="D47" s="10" t="s">
        <v>1</v>
      </c>
      <c r="E47" s="35">
        <v>11000</v>
      </c>
      <c r="F47" s="25"/>
      <c r="G47" s="26">
        <f t="shared" si="0"/>
        <v>11000</v>
      </c>
    </row>
    <row r="48" spans="1:7" ht="12.75">
      <c r="A48" s="31" t="s">
        <v>353</v>
      </c>
      <c r="B48" s="1" t="s">
        <v>0</v>
      </c>
      <c r="C48" s="11" t="s">
        <v>127</v>
      </c>
      <c r="D48" s="10" t="s">
        <v>128</v>
      </c>
      <c r="E48" s="35">
        <v>11000</v>
      </c>
      <c r="F48" s="25"/>
      <c r="G48" s="26">
        <f t="shared" si="0"/>
        <v>11000</v>
      </c>
    </row>
    <row r="49" spans="1:7" ht="12.75">
      <c r="A49" s="31" t="s">
        <v>354</v>
      </c>
      <c r="B49" s="1" t="s">
        <v>0</v>
      </c>
      <c r="C49" s="16" t="s">
        <v>305</v>
      </c>
      <c r="D49" s="10" t="s">
        <v>1</v>
      </c>
      <c r="E49" s="35">
        <v>11000</v>
      </c>
      <c r="F49" s="25"/>
      <c r="G49" s="26">
        <f t="shared" si="0"/>
        <v>11000</v>
      </c>
    </row>
    <row r="50" spans="1:7" ht="12.75">
      <c r="A50" s="31" t="s">
        <v>355</v>
      </c>
      <c r="B50" s="1" t="s">
        <v>0</v>
      </c>
      <c r="C50" s="16" t="s">
        <v>20</v>
      </c>
      <c r="D50" s="10" t="s">
        <v>21</v>
      </c>
      <c r="E50" s="35">
        <v>11000</v>
      </c>
      <c r="F50" s="25"/>
      <c r="G50" s="26">
        <f t="shared" si="0"/>
        <v>11000</v>
      </c>
    </row>
    <row r="51" spans="1:7" ht="12.75">
      <c r="A51" s="31" t="s">
        <v>356</v>
      </c>
      <c r="B51" s="1" t="s">
        <v>0</v>
      </c>
      <c r="C51" s="16" t="s">
        <v>8</v>
      </c>
      <c r="D51" s="10" t="s">
        <v>15</v>
      </c>
      <c r="E51" s="37">
        <v>11000</v>
      </c>
      <c r="F51" s="25"/>
      <c r="G51" s="26">
        <f t="shared" si="0"/>
        <v>11000</v>
      </c>
    </row>
    <row r="52" spans="1:7" ht="12.75">
      <c r="A52" s="31" t="s">
        <v>357</v>
      </c>
      <c r="B52" s="1" t="s">
        <v>0</v>
      </c>
      <c r="C52" s="16" t="s">
        <v>147</v>
      </c>
      <c r="D52" s="10" t="s">
        <v>1</v>
      </c>
      <c r="E52" s="35">
        <v>11000</v>
      </c>
      <c r="F52" s="25"/>
      <c r="G52" s="26">
        <f t="shared" si="0"/>
        <v>11000</v>
      </c>
    </row>
    <row r="53" spans="1:7" ht="12.75">
      <c r="A53" s="31" t="s">
        <v>358</v>
      </c>
      <c r="B53" s="1" t="s">
        <v>0</v>
      </c>
      <c r="C53" s="16" t="s">
        <v>288</v>
      </c>
      <c r="D53" s="10" t="s">
        <v>289</v>
      </c>
      <c r="E53" s="35">
        <v>11000</v>
      </c>
      <c r="F53" s="25"/>
      <c r="G53" s="26">
        <f t="shared" si="0"/>
        <v>11000</v>
      </c>
    </row>
    <row r="54" spans="1:7" ht="12.75">
      <c r="A54" s="31" t="s">
        <v>359</v>
      </c>
      <c r="B54" s="1" t="s">
        <v>0</v>
      </c>
      <c r="C54" s="11" t="s">
        <v>310</v>
      </c>
      <c r="D54" s="10" t="s">
        <v>1</v>
      </c>
      <c r="E54" s="35">
        <v>11000</v>
      </c>
      <c r="F54" s="25"/>
      <c r="G54" s="26">
        <f t="shared" si="0"/>
        <v>11000</v>
      </c>
    </row>
    <row r="55" spans="1:7" ht="12.75">
      <c r="A55" s="31" t="s">
        <v>360</v>
      </c>
      <c r="B55" s="1" t="s">
        <v>0</v>
      </c>
      <c r="C55" s="11" t="s">
        <v>137</v>
      </c>
      <c r="D55" s="10" t="s">
        <v>1</v>
      </c>
      <c r="E55" s="35">
        <v>11000</v>
      </c>
      <c r="F55" s="25"/>
      <c r="G55" s="26">
        <f t="shared" si="0"/>
        <v>11000</v>
      </c>
    </row>
    <row r="56" spans="1:7" ht="12.75">
      <c r="A56" s="31" t="s">
        <v>361</v>
      </c>
      <c r="B56" s="1" t="s">
        <v>0</v>
      </c>
      <c r="C56" s="11" t="s">
        <v>185</v>
      </c>
      <c r="D56" s="10" t="s">
        <v>1</v>
      </c>
      <c r="E56" s="35">
        <v>11000</v>
      </c>
      <c r="F56" s="25"/>
      <c r="G56" s="26">
        <f t="shared" si="0"/>
        <v>11000</v>
      </c>
    </row>
    <row r="57" spans="1:7" ht="12.75">
      <c r="A57" s="31" t="s">
        <v>362</v>
      </c>
      <c r="B57" s="1" t="s">
        <v>0</v>
      </c>
      <c r="C57" s="16" t="s">
        <v>14</v>
      </c>
      <c r="D57" s="10" t="s">
        <v>1</v>
      </c>
      <c r="E57" s="35">
        <v>11000</v>
      </c>
      <c r="F57" s="25"/>
      <c r="G57" s="26">
        <f t="shared" si="0"/>
        <v>11000</v>
      </c>
    </row>
    <row r="58" spans="1:7" ht="12.75">
      <c r="A58" s="31" t="s">
        <v>363</v>
      </c>
      <c r="B58" s="1" t="s">
        <v>0</v>
      </c>
      <c r="C58" s="16" t="s">
        <v>150</v>
      </c>
      <c r="D58" s="10" t="s">
        <v>304</v>
      </c>
      <c r="E58" s="35">
        <v>11000</v>
      </c>
      <c r="F58" s="25"/>
      <c r="G58" s="26">
        <f t="shared" si="0"/>
        <v>11000</v>
      </c>
    </row>
    <row r="59" spans="1:7" ht="12.75">
      <c r="A59" s="31" t="s">
        <v>364</v>
      </c>
      <c r="B59" s="1" t="s">
        <v>0</v>
      </c>
      <c r="C59" s="16" t="s">
        <v>89</v>
      </c>
      <c r="D59" s="10" t="s">
        <v>90</v>
      </c>
      <c r="E59" s="35">
        <v>11000</v>
      </c>
      <c r="F59" s="25"/>
      <c r="G59" s="26">
        <f t="shared" si="0"/>
        <v>11000</v>
      </c>
    </row>
    <row r="60" spans="1:7" ht="12.75">
      <c r="A60" s="31" t="s">
        <v>365</v>
      </c>
      <c r="B60" s="1" t="s">
        <v>0</v>
      </c>
      <c r="C60" s="11" t="s">
        <v>39</v>
      </c>
      <c r="D60" s="10" t="s">
        <v>40</v>
      </c>
      <c r="E60" s="35">
        <v>11000</v>
      </c>
      <c r="F60" s="25"/>
      <c r="G60" s="26">
        <f t="shared" si="0"/>
        <v>11000</v>
      </c>
    </row>
    <row r="61" spans="1:7" ht="12.75">
      <c r="A61" s="31" t="s">
        <v>366</v>
      </c>
      <c r="B61" s="1" t="s">
        <v>0</v>
      </c>
      <c r="C61" s="11" t="s">
        <v>184</v>
      </c>
      <c r="D61" s="10" t="s">
        <v>1</v>
      </c>
      <c r="E61" s="35">
        <v>11000</v>
      </c>
      <c r="F61" s="25"/>
      <c r="G61" s="26">
        <f t="shared" si="0"/>
        <v>11000</v>
      </c>
    </row>
    <row r="62" spans="1:7" ht="12.75">
      <c r="A62" s="31" t="s">
        <v>367</v>
      </c>
      <c r="B62" s="1" t="s">
        <v>0</v>
      </c>
      <c r="C62" s="11" t="s">
        <v>46</v>
      </c>
      <c r="D62" s="10" t="s">
        <v>1</v>
      </c>
      <c r="E62" s="35">
        <v>11000</v>
      </c>
      <c r="F62" s="25"/>
      <c r="G62" s="26">
        <f t="shared" si="0"/>
        <v>11000</v>
      </c>
    </row>
    <row r="63" spans="1:7" ht="12.75">
      <c r="A63" s="31" t="s">
        <v>368</v>
      </c>
      <c r="B63" s="1" t="s">
        <v>0</v>
      </c>
      <c r="C63" s="11" t="s">
        <v>47</v>
      </c>
      <c r="D63" s="10" t="s">
        <v>48</v>
      </c>
      <c r="E63" s="35">
        <v>11000</v>
      </c>
      <c r="F63" s="25"/>
      <c r="G63" s="26">
        <f t="shared" si="0"/>
        <v>11000</v>
      </c>
    </row>
    <row r="64" spans="1:7" ht="12.75">
      <c r="A64" s="31" t="s">
        <v>369</v>
      </c>
      <c r="B64" s="1" t="s">
        <v>0</v>
      </c>
      <c r="C64" s="11" t="s">
        <v>180</v>
      </c>
      <c r="D64" s="10" t="s">
        <v>1</v>
      </c>
      <c r="E64" s="35">
        <v>11000</v>
      </c>
      <c r="F64" s="25"/>
      <c r="G64" s="26">
        <f t="shared" si="0"/>
        <v>11000</v>
      </c>
    </row>
    <row r="65" spans="1:7" ht="12.75">
      <c r="A65" s="31" t="s">
        <v>370</v>
      </c>
      <c r="B65" s="1" t="s">
        <v>0</v>
      </c>
      <c r="C65" s="16" t="s">
        <v>89</v>
      </c>
      <c r="D65" s="10" t="s">
        <v>91</v>
      </c>
      <c r="E65" s="35">
        <v>11000</v>
      </c>
      <c r="F65" s="25"/>
      <c r="G65" s="26">
        <f t="shared" si="0"/>
        <v>11000</v>
      </c>
    </row>
    <row r="66" spans="1:7" ht="12.75">
      <c r="A66" s="31" t="s">
        <v>371</v>
      </c>
      <c r="B66" s="1" t="s">
        <v>0</v>
      </c>
      <c r="C66" s="16" t="s">
        <v>211</v>
      </c>
      <c r="D66" s="10" t="s">
        <v>1</v>
      </c>
      <c r="E66" s="35">
        <v>11000</v>
      </c>
      <c r="F66" s="25"/>
      <c r="G66" s="26">
        <f t="shared" si="0"/>
        <v>11000</v>
      </c>
    </row>
    <row r="67" spans="1:7" ht="12.75">
      <c r="A67" s="31" t="s">
        <v>372</v>
      </c>
      <c r="B67" s="1" t="s">
        <v>0</v>
      </c>
      <c r="C67" s="16" t="s">
        <v>230</v>
      </c>
      <c r="D67" s="10" t="s">
        <v>1</v>
      </c>
      <c r="E67" s="35">
        <v>11000</v>
      </c>
      <c r="F67" s="25"/>
      <c r="G67" s="26">
        <f aca="true" t="shared" si="1" ref="G67:G125">E67+F67</f>
        <v>11000</v>
      </c>
    </row>
    <row r="68" spans="1:7" ht="12.75">
      <c r="A68" s="31" t="s">
        <v>373</v>
      </c>
      <c r="B68" s="1" t="s">
        <v>0</v>
      </c>
      <c r="C68" s="16" t="s">
        <v>231</v>
      </c>
      <c r="D68" s="10" t="s">
        <v>1</v>
      </c>
      <c r="E68" s="35">
        <v>11000</v>
      </c>
      <c r="F68" s="25"/>
      <c r="G68" s="26">
        <f t="shared" si="1"/>
        <v>11000</v>
      </c>
    </row>
    <row r="69" spans="1:7" ht="12.75">
      <c r="A69" s="31" t="s">
        <v>374</v>
      </c>
      <c r="B69" s="1" t="s">
        <v>0</v>
      </c>
      <c r="C69" s="11" t="s">
        <v>291</v>
      </c>
      <c r="D69" s="10" t="s">
        <v>294</v>
      </c>
      <c r="E69" s="35">
        <v>11000</v>
      </c>
      <c r="F69" s="25"/>
      <c r="G69" s="26">
        <f t="shared" si="1"/>
        <v>11000</v>
      </c>
    </row>
    <row r="70" spans="1:7" ht="12.75">
      <c r="A70" s="31" t="s">
        <v>375</v>
      </c>
      <c r="B70" s="1" t="s">
        <v>0</v>
      </c>
      <c r="C70" s="16" t="s">
        <v>44</v>
      </c>
      <c r="D70" s="10" t="s">
        <v>45</v>
      </c>
      <c r="E70" s="35">
        <v>11000</v>
      </c>
      <c r="F70" s="25"/>
      <c r="G70" s="26">
        <f t="shared" si="1"/>
        <v>11000</v>
      </c>
    </row>
    <row r="71" spans="1:7" ht="12.75">
      <c r="A71" s="31" t="s">
        <v>376</v>
      </c>
      <c r="B71" s="1" t="s">
        <v>0</v>
      </c>
      <c r="C71" s="16" t="s">
        <v>18</v>
      </c>
      <c r="D71" s="10" t="s">
        <v>19</v>
      </c>
      <c r="E71" s="35">
        <v>11000</v>
      </c>
      <c r="F71" s="25"/>
      <c r="G71" s="26">
        <f t="shared" si="1"/>
        <v>11000</v>
      </c>
    </row>
    <row r="72" spans="1:7" ht="12.75">
      <c r="A72" s="31" t="s">
        <v>377</v>
      </c>
      <c r="B72" s="1" t="s">
        <v>0</v>
      </c>
      <c r="C72" s="11" t="s">
        <v>123</v>
      </c>
      <c r="D72" s="10" t="s">
        <v>1</v>
      </c>
      <c r="E72" s="35">
        <v>11000</v>
      </c>
      <c r="F72" s="25"/>
      <c r="G72" s="26">
        <f t="shared" si="1"/>
        <v>11000</v>
      </c>
    </row>
    <row r="73" spans="1:7" ht="12.75">
      <c r="A73" s="31" t="s">
        <v>378</v>
      </c>
      <c r="B73" s="1" t="s">
        <v>0</v>
      </c>
      <c r="C73" s="11" t="s">
        <v>153</v>
      </c>
      <c r="D73" s="10" t="s">
        <v>1</v>
      </c>
      <c r="E73" s="35">
        <v>11000</v>
      </c>
      <c r="F73" s="25"/>
      <c r="G73" s="26">
        <f t="shared" si="1"/>
        <v>11000</v>
      </c>
    </row>
    <row r="74" spans="1:7" ht="12.75">
      <c r="A74" s="31" t="s">
        <v>379</v>
      </c>
      <c r="B74" s="1" t="s">
        <v>0</v>
      </c>
      <c r="C74" s="16" t="s">
        <v>223</v>
      </c>
      <c r="D74" s="10" t="s">
        <v>1</v>
      </c>
      <c r="E74" s="35">
        <v>11000</v>
      </c>
      <c r="F74" s="25"/>
      <c r="G74" s="26">
        <f t="shared" si="1"/>
        <v>11000</v>
      </c>
    </row>
    <row r="75" spans="1:7" ht="12.75">
      <c r="A75" s="31" t="s">
        <v>380</v>
      </c>
      <c r="B75" s="1" t="s">
        <v>0</v>
      </c>
      <c r="C75" s="16" t="s">
        <v>188</v>
      </c>
      <c r="D75" s="10" t="s">
        <v>190</v>
      </c>
      <c r="E75" s="35">
        <v>11000</v>
      </c>
      <c r="F75" s="25"/>
      <c r="G75" s="26">
        <f t="shared" si="1"/>
        <v>11000</v>
      </c>
    </row>
    <row r="76" spans="1:7" ht="12.75">
      <c r="A76" s="31" t="s">
        <v>381</v>
      </c>
      <c r="B76" s="1" t="s">
        <v>0</v>
      </c>
      <c r="C76" s="11" t="s">
        <v>154</v>
      </c>
      <c r="D76" s="10" t="s">
        <v>1</v>
      </c>
      <c r="E76" s="35">
        <v>11000</v>
      </c>
      <c r="F76" s="25"/>
      <c r="G76" s="26">
        <f t="shared" si="1"/>
        <v>11000</v>
      </c>
    </row>
    <row r="77" spans="1:7" ht="12.75">
      <c r="A77" s="31" t="s">
        <v>382</v>
      </c>
      <c r="B77" s="2" t="s">
        <v>0</v>
      </c>
      <c r="C77" s="17" t="s">
        <v>280</v>
      </c>
      <c r="D77" s="10" t="s">
        <v>290</v>
      </c>
      <c r="E77" s="36">
        <v>11000</v>
      </c>
      <c r="F77" s="25"/>
      <c r="G77" s="26">
        <f t="shared" si="1"/>
        <v>11000</v>
      </c>
    </row>
    <row r="78" spans="1:7" ht="12.75">
      <c r="A78" s="31" t="s">
        <v>383</v>
      </c>
      <c r="B78" s="1" t="s">
        <v>0</v>
      </c>
      <c r="C78" s="16" t="s">
        <v>250</v>
      </c>
      <c r="D78" s="10" t="s">
        <v>251</v>
      </c>
      <c r="E78" s="35">
        <v>11000</v>
      </c>
      <c r="F78" s="25"/>
      <c r="G78" s="26">
        <f t="shared" si="1"/>
        <v>11000</v>
      </c>
    </row>
    <row r="79" spans="1:7" ht="12.75">
      <c r="A79" s="31" t="s">
        <v>384</v>
      </c>
      <c r="B79" s="15" t="s">
        <v>0</v>
      </c>
      <c r="C79" s="17" t="s">
        <v>93</v>
      </c>
      <c r="D79" s="10" t="s">
        <v>94</v>
      </c>
      <c r="E79" s="36">
        <v>11000</v>
      </c>
      <c r="F79" s="25"/>
      <c r="G79" s="26">
        <f t="shared" si="1"/>
        <v>11000</v>
      </c>
    </row>
    <row r="80" spans="1:7" ht="12.75">
      <c r="A80" s="31" t="s">
        <v>385</v>
      </c>
      <c r="B80" s="1" t="s">
        <v>0</v>
      </c>
      <c r="C80" s="11" t="s">
        <v>263</v>
      </c>
      <c r="D80" s="10" t="s">
        <v>264</v>
      </c>
      <c r="E80" s="35">
        <v>11000</v>
      </c>
      <c r="F80" s="25"/>
      <c r="G80" s="26">
        <f t="shared" si="1"/>
        <v>11000</v>
      </c>
    </row>
    <row r="81" spans="1:7" ht="12.75">
      <c r="A81" s="31" t="s">
        <v>386</v>
      </c>
      <c r="B81" s="1" t="s">
        <v>0</v>
      </c>
      <c r="C81" s="16" t="s">
        <v>151</v>
      </c>
      <c r="D81" s="10" t="s">
        <v>152</v>
      </c>
      <c r="E81" s="35">
        <v>11000</v>
      </c>
      <c r="F81" s="25"/>
      <c r="G81" s="26">
        <f t="shared" si="1"/>
        <v>11000</v>
      </c>
    </row>
    <row r="82" spans="1:7" ht="12.75">
      <c r="A82" s="31" t="s">
        <v>387</v>
      </c>
      <c r="B82" s="1" t="s">
        <v>0</v>
      </c>
      <c r="C82" s="16" t="s">
        <v>188</v>
      </c>
      <c r="D82" s="10" t="s">
        <v>191</v>
      </c>
      <c r="E82" s="35">
        <v>11000</v>
      </c>
      <c r="F82" s="25"/>
      <c r="G82" s="26">
        <f t="shared" si="1"/>
        <v>11000</v>
      </c>
    </row>
    <row r="83" spans="1:7" ht="12.75">
      <c r="A83" s="31" t="s">
        <v>388</v>
      </c>
      <c r="B83" s="1" t="s">
        <v>0</v>
      </c>
      <c r="C83" s="16" t="s">
        <v>20</v>
      </c>
      <c r="D83" s="10" t="s">
        <v>22</v>
      </c>
      <c r="E83" s="35">
        <v>11000</v>
      </c>
      <c r="F83" s="25"/>
      <c r="G83" s="26">
        <f t="shared" si="1"/>
        <v>11000</v>
      </c>
    </row>
    <row r="84" spans="1:7" ht="12.75">
      <c r="A84" s="31" t="s">
        <v>389</v>
      </c>
      <c r="B84" s="1" t="s">
        <v>0</v>
      </c>
      <c r="C84" s="11" t="s">
        <v>210</v>
      </c>
      <c r="D84" s="10" t="s">
        <v>1</v>
      </c>
      <c r="E84" s="35">
        <v>11000</v>
      </c>
      <c r="F84" s="25"/>
      <c r="G84" s="26">
        <f t="shared" si="1"/>
        <v>11000</v>
      </c>
    </row>
    <row r="85" spans="1:7" ht="12.75">
      <c r="A85" s="31" t="s">
        <v>390</v>
      </c>
      <c r="B85" s="1" t="s">
        <v>573</v>
      </c>
      <c r="C85" s="16" t="s">
        <v>287</v>
      </c>
      <c r="D85" s="10" t="s">
        <v>1</v>
      </c>
      <c r="E85" s="35">
        <v>11000</v>
      </c>
      <c r="F85" s="25"/>
      <c r="G85" s="26">
        <f t="shared" si="1"/>
        <v>11000</v>
      </c>
    </row>
    <row r="86" spans="1:7" ht="12.75">
      <c r="A86" s="31" t="s">
        <v>391</v>
      </c>
      <c r="B86" s="1" t="s">
        <v>0</v>
      </c>
      <c r="C86" s="11" t="s">
        <v>238</v>
      </c>
      <c r="D86" s="10" t="s">
        <v>1</v>
      </c>
      <c r="E86" s="35">
        <v>11000</v>
      </c>
      <c r="F86" s="25"/>
      <c r="G86" s="26">
        <f t="shared" si="1"/>
        <v>11000</v>
      </c>
    </row>
    <row r="87" spans="1:7" ht="12.75">
      <c r="A87" s="31" t="s">
        <v>392</v>
      </c>
      <c r="B87" s="1" t="s">
        <v>0</v>
      </c>
      <c r="C87" s="16" t="s">
        <v>213</v>
      </c>
      <c r="D87" s="10" t="s">
        <v>1</v>
      </c>
      <c r="E87" s="35">
        <v>11000</v>
      </c>
      <c r="F87" s="25"/>
      <c r="G87" s="26">
        <f t="shared" si="1"/>
        <v>11000</v>
      </c>
    </row>
    <row r="88" spans="1:7" ht="12.75">
      <c r="A88" s="31" t="s">
        <v>393</v>
      </c>
      <c r="B88" s="1" t="s">
        <v>0</v>
      </c>
      <c r="C88" s="11" t="s">
        <v>129</v>
      </c>
      <c r="D88" s="10" t="s">
        <v>1</v>
      </c>
      <c r="E88" s="35">
        <v>11000</v>
      </c>
      <c r="F88" s="25"/>
      <c r="G88" s="26">
        <f t="shared" si="1"/>
        <v>11000</v>
      </c>
    </row>
    <row r="89" spans="1:7" ht="12.75">
      <c r="A89" s="31" t="s">
        <v>394</v>
      </c>
      <c r="B89" s="1" t="s">
        <v>0</v>
      </c>
      <c r="C89" s="11" t="s">
        <v>256</v>
      </c>
      <c r="D89" s="10" t="s">
        <v>257</v>
      </c>
      <c r="E89" s="35">
        <v>11000</v>
      </c>
      <c r="F89" s="25"/>
      <c r="G89" s="26">
        <f t="shared" si="1"/>
        <v>11000</v>
      </c>
    </row>
    <row r="90" spans="1:7" ht="12.75">
      <c r="A90" s="31" t="s">
        <v>395</v>
      </c>
      <c r="B90" s="1" t="s">
        <v>0</v>
      </c>
      <c r="C90" s="16" t="s">
        <v>306</v>
      </c>
      <c r="D90" s="10" t="s">
        <v>1</v>
      </c>
      <c r="E90" s="35">
        <v>11000</v>
      </c>
      <c r="F90" s="25"/>
      <c r="G90" s="26">
        <f t="shared" si="1"/>
        <v>11000</v>
      </c>
    </row>
    <row r="91" spans="1:7" ht="12.75">
      <c r="A91" s="31" t="s">
        <v>396</v>
      </c>
      <c r="B91" s="1" t="s">
        <v>0</v>
      </c>
      <c r="C91" s="16" t="s">
        <v>229</v>
      </c>
      <c r="D91" s="10" t="s">
        <v>1</v>
      </c>
      <c r="E91" s="35">
        <v>11000</v>
      </c>
      <c r="F91" s="25"/>
      <c r="G91" s="26">
        <f t="shared" si="1"/>
        <v>11000</v>
      </c>
    </row>
    <row r="92" spans="1:7" ht="12.75">
      <c r="A92" s="31" t="s">
        <v>397</v>
      </c>
      <c r="B92" s="1" t="s">
        <v>0</v>
      </c>
      <c r="C92" s="11" t="s">
        <v>293</v>
      </c>
      <c r="D92" s="10" t="s">
        <v>1</v>
      </c>
      <c r="E92" s="35">
        <v>10340</v>
      </c>
      <c r="F92" s="25"/>
      <c r="G92" s="26">
        <f t="shared" si="1"/>
        <v>10340</v>
      </c>
    </row>
    <row r="93" spans="1:7" ht="12.75">
      <c r="A93" s="31" t="s">
        <v>398</v>
      </c>
      <c r="B93" s="1" t="s">
        <v>0</v>
      </c>
      <c r="C93" s="11" t="s">
        <v>295</v>
      </c>
      <c r="D93" s="10" t="s">
        <v>1</v>
      </c>
      <c r="E93" s="35">
        <v>11000</v>
      </c>
      <c r="F93" s="25"/>
      <c r="G93" s="26">
        <f t="shared" si="1"/>
        <v>11000</v>
      </c>
    </row>
    <row r="94" spans="1:7" ht="12.75">
      <c r="A94" s="31" t="s">
        <v>399</v>
      </c>
      <c r="B94" s="1" t="s">
        <v>0</v>
      </c>
      <c r="C94" s="11" t="s">
        <v>146</v>
      </c>
      <c r="D94" s="10" t="s">
        <v>1</v>
      </c>
      <c r="E94" s="35">
        <v>11000</v>
      </c>
      <c r="F94" s="25"/>
      <c r="G94" s="26">
        <f t="shared" si="1"/>
        <v>11000</v>
      </c>
    </row>
    <row r="95" spans="1:7" ht="12.75">
      <c r="A95" s="31" t="s">
        <v>400</v>
      </c>
      <c r="B95" s="1" t="s">
        <v>0</v>
      </c>
      <c r="C95" s="11" t="s">
        <v>307</v>
      </c>
      <c r="D95" s="10" t="s">
        <v>1</v>
      </c>
      <c r="E95" s="36">
        <v>11000</v>
      </c>
      <c r="F95" s="25"/>
      <c r="G95" s="26">
        <f t="shared" si="1"/>
        <v>11000</v>
      </c>
    </row>
    <row r="96" spans="1:7" ht="12.75">
      <c r="A96" s="31" t="s">
        <v>401</v>
      </c>
      <c r="B96" s="1" t="s">
        <v>0</v>
      </c>
      <c r="C96" s="11" t="s">
        <v>291</v>
      </c>
      <c r="D96" s="10" t="s">
        <v>292</v>
      </c>
      <c r="E96" s="35">
        <v>10340</v>
      </c>
      <c r="F96" s="25"/>
      <c r="G96" s="26">
        <f t="shared" si="1"/>
        <v>10340</v>
      </c>
    </row>
    <row r="97" spans="1:7" ht="12.75">
      <c r="A97" s="31" t="s">
        <v>402</v>
      </c>
      <c r="B97" s="13" t="s">
        <v>0</v>
      </c>
      <c r="C97" s="16" t="s">
        <v>228</v>
      </c>
      <c r="D97" s="10" t="s">
        <v>1</v>
      </c>
      <c r="E97" s="35">
        <v>11000</v>
      </c>
      <c r="F97" s="25"/>
      <c r="G97" s="26">
        <f t="shared" si="1"/>
        <v>11000</v>
      </c>
    </row>
    <row r="98" spans="1:7" ht="12.75">
      <c r="A98" s="31" t="s">
        <v>403</v>
      </c>
      <c r="B98" s="1" t="s">
        <v>0</v>
      </c>
      <c r="C98" s="11" t="s">
        <v>226</v>
      </c>
      <c r="D98" s="10" t="s">
        <v>1</v>
      </c>
      <c r="E98" s="35">
        <v>11000</v>
      </c>
      <c r="F98" s="25"/>
      <c r="G98" s="26">
        <f t="shared" si="1"/>
        <v>11000</v>
      </c>
    </row>
    <row r="99" spans="1:7" ht="12.75">
      <c r="A99" s="31" t="s">
        <v>404</v>
      </c>
      <c r="B99" s="1" t="s">
        <v>0</v>
      </c>
      <c r="C99" s="16" t="s">
        <v>265</v>
      </c>
      <c r="D99" s="10" t="s">
        <v>1</v>
      </c>
      <c r="E99" s="35">
        <v>11000</v>
      </c>
      <c r="F99" s="25"/>
      <c r="G99" s="26">
        <f t="shared" si="1"/>
        <v>11000</v>
      </c>
    </row>
    <row r="100" spans="1:7" ht="12.75">
      <c r="A100" s="31" t="s">
        <v>405</v>
      </c>
      <c r="B100" s="1" t="s">
        <v>0</v>
      </c>
      <c r="C100" s="16" t="s">
        <v>186</v>
      </c>
      <c r="D100" s="10" t="s">
        <v>1</v>
      </c>
      <c r="E100" s="35">
        <v>11000</v>
      </c>
      <c r="F100" s="25"/>
      <c r="G100" s="26">
        <f t="shared" si="1"/>
        <v>11000</v>
      </c>
    </row>
    <row r="101" spans="1:7" ht="12.75">
      <c r="A101" s="31" t="s">
        <v>406</v>
      </c>
      <c r="B101" s="1" t="s">
        <v>0</v>
      </c>
      <c r="C101" s="16" t="s">
        <v>120</v>
      </c>
      <c r="D101" s="10" t="s">
        <v>1</v>
      </c>
      <c r="E101" s="35">
        <v>11000</v>
      </c>
      <c r="F101" s="25"/>
      <c r="G101" s="26">
        <f t="shared" si="1"/>
        <v>11000</v>
      </c>
    </row>
    <row r="102" spans="1:7" ht="12.75">
      <c r="A102" s="31" t="s">
        <v>407</v>
      </c>
      <c r="B102" s="2" t="s">
        <v>0</v>
      </c>
      <c r="C102" s="11" t="s">
        <v>156</v>
      </c>
      <c r="D102" s="10" t="s">
        <v>1</v>
      </c>
      <c r="E102" s="36">
        <v>11000</v>
      </c>
      <c r="F102" s="25"/>
      <c r="G102" s="26">
        <f t="shared" si="1"/>
        <v>11000</v>
      </c>
    </row>
    <row r="103" spans="1:7" ht="12.75">
      <c r="A103" s="31" t="s">
        <v>408</v>
      </c>
      <c r="B103" s="1" t="s">
        <v>0</v>
      </c>
      <c r="C103" s="16" t="s">
        <v>17</v>
      </c>
      <c r="D103" s="10" t="s">
        <v>1</v>
      </c>
      <c r="E103" s="35">
        <v>11000</v>
      </c>
      <c r="F103" s="25"/>
      <c r="G103" s="26">
        <f t="shared" si="1"/>
        <v>11000</v>
      </c>
    </row>
    <row r="104" spans="1:8" ht="12.75">
      <c r="A104" s="31" t="s">
        <v>409</v>
      </c>
      <c r="B104" s="1" t="s">
        <v>0</v>
      </c>
      <c r="C104" s="16" t="s">
        <v>212</v>
      </c>
      <c r="D104" s="10" t="s">
        <v>1</v>
      </c>
      <c r="E104" s="35">
        <v>11000</v>
      </c>
      <c r="F104" s="25"/>
      <c r="G104" s="26">
        <f t="shared" si="1"/>
        <v>11000</v>
      </c>
      <c r="H104" s="4"/>
    </row>
    <row r="105" spans="1:7" ht="12.75">
      <c r="A105" s="31" t="s">
        <v>410</v>
      </c>
      <c r="B105" s="1" t="s">
        <v>0</v>
      </c>
      <c r="C105" s="11" t="s">
        <v>256</v>
      </c>
      <c r="D105" s="10" t="s">
        <v>258</v>
      </c>
      <c r="E105" s="35">
        <v>11000</v>
      </c>
      <c r="F105" s="25"/>
      <c r="G105" s="26">
        <f t="shared" si="1"/>
        <v>11000</v>
      </c>
    </row>
    <row r="106" spans="1:7" ht="12.75">
      <c r="A106" s="31" t="s">
        <v>411</v>
      </c>
      <c r="B106" s="1" t="s">
        <v>0</v>
      </c>
      <c r="C106" s="16" t="s">
        <v>13</v>
      </c>
      <c r="D106" s="10" t="s">
        <v>1</v>
      </c>
      <c r="E106" s="35">
        <v>11000</v>
      </c>
      <c r="F106" s="25"/>
      <c r="G106" s="26">
        <f t="shared" si="1"/>
        <v>11000</v>
      </c>
    </row>
    <row r="107" spans="1:7" ht="12.75">
      <c r="A107" s="31" t="s">
        <v>412</v>
      </c>
      <c r="B107" s="1" t="s">
        <v>0</v>
      </c>
      <c r="C107" s="16" t="s">
        <v>20</v>
      </c>
      <c r="D107" s="10" t="s">
        <v>23</v>
      </c>
      <c r="E107" s="35">
        <v>11000</v>
      </c>
      <c r="F107" s="25"/>
      <c r="G107" s="26">
        <f t="shared" si="1"/>
        <v>11000</v>
      </c>
    </row>
    <row r="108" spans="1:7" ht="12.75">
      <c r="A108" s="31" t="s">
        <v>413</v>
      </c>
      <c r="B108" s="1" t="s">
        <v>0</v>
      </c>
      <c r="C108" s="16" t="s">
        <v>163</v>
      </c>
      <c r="D108" s="10" t="s">
        <v>1</v>
      </c>
      <c r="E108" s="35">
        <v>11000</v>
      </c>
      <c r="F108" s="25"/>
      <c r="G108" s="26">
        <f t="shared" si="1"/>
        <v>11000</v>
      </c>
    </row>
    <row r="109" spans="1:7" ht="12.75">
      <c r="A109" s="31" t="s">
        <v>414</v>
      </c>
      <c r="B109" s="1" t="s">
        <v>0</v>
      </c>
      <c r="C109" s="16" t="s">
        <v>126</v>
      </c>
      <c r="D109" s="10" t="s">
        <v>1</v>
      </c>
      <c r="E109" s="35">
        <v>11000</v>
      </c>
      <c r="F109" s="25"/>
      <c r="G109" s="26">
        <f t="shared" si="1"/>
        <v>11000</v>
      </c>
    </row>
    <row r="110" spans="1:7" ht="12.75">
      <c r="A110" s="31" t="s">
        <v>415</v>
      </c>
      <c r="B110" s="1" t="s">
        <v>0</v>
      </c>
      <c r="C110" s="16" t="s">
        <v>188</v>
      </c>
      <c r="D110" s="10" t="s">
        <v>194</v>
      </c>
      <c r="E110" s="35">
        <v>11000</v>
      </c>
      <c r="F110" s="25"/>
      <c r="G110" s="26">
        <f t="shared" si="1"/>
        <v>11000</v>
      </c>
    </row>
    <row r="111" spans="1:7" ht="12.75">
      <c r="A111" s="31" t="s">
        <v>416</v>
      </c>
      <c r="B111" s="1" t="s">
        <v>0</v>
      </c>
      <c r="C111" s="16" t="s">
        <v>149</v>
      </c>
      <c r="D111" s="10" t="s">
        <v>1</v>
      </c>
      <c r="E111" s="35">
        <v>11000</v>
      </c>
      <c r="F111" s="25"/>
      <c r="G111" s="26">
        <f t="shared" si="1"/>
        <v>11000</v>
      </c>
    </row>
    <row r="112" spans="1:7" ht="12.75">
      <c r="A112" s="31" t="s">
        <v>417</v>
      </c>
      <c r="B112" s="1" t="s">
        <v>0</v>
      </c>
      <c r="C112" s="16" t="s">
        <v>188</v>
      </c>
      <c r="D112" s="10" t="s">
        <v>189</v>
      </c>
      <c r="E112" s="35">
        <v>11000</v>
      </c>
      <c r="F112" s="25"/>
      <c r="G112" s="26">
        <f t="shared" si="1"/>
        <v>11000</v>
      </c>
    </row>
    <row r="113" spans="1:7" ht="12.75">
      <c r="A113" s="31" t="s">
        <v>418</v>
      </c>
      <c r="B113" s="1" t="s">
        <v>0</v>
      </c>
      <c r="C113" s="16" t="s">
        <v>297</v>
      </c>
      <c r="D113" s="10" t="s">
        <v>1</v>
      </c>
      <c r="E113" s="35">
        <v>11000</v>
      </c>
      <c r="F113" s="25"/>
      <c r="G113" s="26">
        <f t="shared" si="1"/>
        <v>11000</v>
      </c>
    </row>
    <row r="114" spans="1:7" ht="12.75">
      <c r="A114" s="31" t="s">
        <v>419</v>
      </c>
      <c r="B114" s="1" t="s">
        <v>0</v>
      </c>
      <c r="C114" s="16" t="s">
        <v>162</v>
      </c>
      <c r="D114" s="10" t="s">
        <v>1</v>
      </c>
      <c r="E114" s="35">
        <v>11000</v>
      </c>
      <c r="F114" s="25"/>
      <c r="G114" s="26">
        <f t="shared" si="1"/>
        <v>11000</v>
      </c>
    </row>
    <row r="115" spans="1:7" ht="12.75">
      <c r="A115" s="31" t="s">
        <v>420</v>
      </c>
      <c r="B115" s="1" t="s">
        <v>0</v>
      </c>
      <c r="C115" s="11" t="s">
        <v>64</v>
      </c>
      <c r="D115" s="10" t="s">
        <v>68</v>
      </c>
      <c r="E115" s="35">
        <v>21000</v>
      </c>
      <c r="F115" s="25"/>
      <c r="G115" s="26">
        <f t="shared" si="1"/>
        <v>21000</v>
      </c>
    </row>
    <row r="116" spans="1:7" ht="12.75">
      <c r="A116" s="31" t="s">
        <v>421</v>
      </c>
      <c r="B116" s="1" t="s">
        <v>0</v>
      </c>
      <c r="C116" s="11" t="s">
        <v>299</v>
      </c>
      <c r="D116" s="10" t="s">
        <v>1</v>
      </c>
      <c r="E116" s="35">
        <v>11000</v>
      </c>
      <c r="F116" s="25"/>
      <c r="G116" s="26">
        <f t="shared" si="1"/>
        <v>11000</v>
      </c>
    </row>
    <row r="117" spans="1:7" ht="12.75">
      <c r="A117" s="31" t="s">
        <v>422</v>
      </c>
      <c r="B117" s="1" t="s">
        <v>0</v>
      </c>
      <c r="C117" s="16" t="s">
        <v>160</v>
      </c>
      <c r="D117" s="10" t="s">
        <v>161</v>
      </c>
      <c r="E117" s="35">
        <v>11000</v>
      </c>
      <c r="F117" s="25"/>
      <c r="G117" s="26">
        <f t="shared" si="1"/>
        <v>11000</v>
      </c>
    </row>
    <row r="118" spans="1:7" ht="12.75">
      <c r="A118" s="31" t="s">
        <v>423</v>
      </c>
      <c r="B118" s="10" t="s">
        <v>0</v>
      </c>
      <c r="C118" s="11" t="s">
        <v>85</v>
      </c>
      <c r="D118" s="10" t="s">
        <v>86</v>
      </c>
      <c r="E118" s="35">
        <v>25000</v>
      </c>
      <c r="F118" s="25"/>
      <c r="G118" s="26">
        <f t="shared" si="1"/>
        <v>25000</v>
      </c>
    </row>
    <row r="119" spans="1:7" ht="12.75">
      <c r="A119" s="31" t="s">
        <v>424</v>
      </c>
      <c r="B119" s="10" t="s">
        <v>0</v>
      </c>
      <c r="C119" s="11" t="s">
        <v>167</v>
      </c>
      <c r="D119" s="10" t="s">
        <v>168</v>
      </c>
      <c r="E119" s="36">
        <v>11440</v>
      </c>
      <c r="F119" s="25"/>
      <c r="G119" s="26">
        <f t="shared" si="1"/>
        <v>11440</v>
      </c>
    </row>
    <row r="120" spans="1:7" ht="12.75">
      <c r="A120" s="31" t="s">
        <v>425</v>
      </c>
      <c r="B120" s="10" t="s">
        <v>0</v>
      </c>
      <c r="C120" s="11" t="s">
        <v>51</v>
      </c>
      <c r="D120" s="10" t="s">
        <v>52</v>
      </c>
      <c r="E120" s="35">
        <v>11440</v>
      </c>
      <c r="F120" s="25"/>
      <c r="G120" s="26">
        <f t="shared" si="1"/>
        <v>11440</v>
      </c>
    </row>
    <row r="121" spans="1:7" ht="12.75">
      <c r="A121" s="31" t="s">
        <v>426</v>
      </c>
      <c r="B121" s="10" t="s">
        <v>0</v>
      </c>
      <c r="C121" s="11" t="s">
        <v>298</v>
      </c>
      <c r="D121" s="10" t="s">
        <v>1</v>
      </c>
      <c r="E121" s="36">
        <v>11550</v>
      </c>
      <c r="F121" s="25"/>
      <c r="G121" s="26">
        <f t="shared" si="1"/>
        <v>11550</v>
      </c>
    </row>
    <row r="122" spans="1:7" ht="12.75">
      <c r="A122" s="31" t="s">
        <v>427</v>
      </c>
      <c r="B122" s="10" t="s">
        <v>0</v>
      </c>
      <c r="C122" s="11" t="s">
        <v>236</v>
      </c>
      <c r="D122" s="10" t="s">
        <v>237</v>
      </c>
      <c r="E122" s="35">
        <v>11880</v>
      </c>
      <c r="F122" s="25"/>
      <c r="G122" s="26">
        <f t="shared" si="1"/>
        <v>11880</v>
      </c>
    </row>
    <row r="123" spans="1:7" ht="12.75">
      <c r="A123" s="31" t="s">
        <v>428</v>
      </c>
      <c r="B123" s="10" t="s">
        <v>0</v>
      </c>
      <c r="C123" s="11" t="s">
        <v>300</v>
      </c>
      <c r="D123" s="10" t="s">
        <v>1</v>
      </c>
      <c r="E123" s="35">
        <v>11880</v>
      </c>
      <c r="F123" s="25"/>
      <c r="G123" s="26">
        <f t="shared" si="1"/>
        <v>11880</v>
      </c>
    </row>
    <row r="124" spans="1:7" ht="12.75">
      <c r="A124" s="31" t="s">
        <v>429</v>
      </c>
      <c r="B124" s="10" t="s">
        <v>0</v>
      </c>
      <c r="C124" s="11" t="s">
        <v>252</v>
      </c>
      <c r="D124" s="10" t="s">
        <v>1</v>
      </c>
      <c r="E124" s="35">
        <v>11990</v>
      </c>
      <c r="F124" s="25"/>
      <c r="G124" s="26">
        <f t="shared" si="1"/>
        <v>11990</v>
      </c>
    </row>
    <row r="125" spans="1:7" ht="12.75">
      <c r="A125" s="31" t="s">
        <v>430</v>
      </c>
      <c r="B125" s="10" t="s">
        <v>0</v>
      </c>
      <c r="C125" s="11" t="s">
        <v>165</v>
      </c>
      <c r="D125" s="10" t="s">
        <v>1</v>
      </c>
      <c r="E125" s="35">
        <v>27750</v>
      </c>
      <c r="F125" s="25"/>
      <c r="G125" s="26">
        <f t="shared" si="1"/>
        <v>27750</v>
      </c>
    </row>
    <row r="126" spans="1:7" ht="12.75">
      <c r="A126" s="31" t="s">
        <v>431</v>
      </c>
      <c r="B126" s="10" t="s">
        <v>0</v>
      </c>
      <c r="C126" s="11" t="s">
        <v>260</v>
      </c>
      <c r="D126" s="10" t="s">
        <v>1</v>
      </c>
      <c r="E126" s="35">
        <v>28250</v>
      </c>
      <c r="F126" s="25"/>
      <c r="G126" s="26">
        <f aca="true" t="shared" si="2" ref="G126:G188">E126+F126</f>
        <v>28250</v>
      </c>
    </row>
    <row r="127" spans="1:7" ht="12.75">
      <c r="A127" s="31" t="s">
        <v>432</v>
      </c>
      <c r="B127" s="10" t="s">
        <v>0</v>
      </c>
      <c r="C127" s="11" t="s">
        <v>261</v>
      </c>
      <c r="D127" s="10" t="s">
        <v>1</v>
      </c>
      <c r="E127" s="35">
        <v>29000</v>
      </c>
      <c r="F127" s="25"/>
      <c r="G127" s="26">
        <f t="shared" si="2"/>
        <v>29000</v>
      </c>
    </row>
    <row r="128" spans="1:7" ht="12.75">
      <c r="A128" s="31" t="s">
        <v>433</v>
      </c>
      <c r="B128" s="10" t="s">
        <v>0</v>
      </c>
      <c r="C128" s="11" t="s">
        <v>308</v>
      </c>
      <c r="D128" s="10" t="s">
        <v>1</v>
      </c>
      <c r="E128" s="35">
        <v>13090</v>
      </c>
      <c r="F128" s="25"/>
      <c r="G128" s="26">
        <f t="shared" si="2"/>
        <v>13090</v>
      </c>
    </row>
    <row r="129" spans="1:7" ht="12.75">
      <c r="A129" s="31" t="s">
        <v>434</v>
      </c>
      <c r="B129" s="10" t="s">
        <v>0</v>
      </c>
      <c r="C129" s="11" t="s">
        <v>183</v>
      </c>
      <c r="D129" s="10" t="s">
        <v>1</v>
      </c>
      <c r="E129" s="35">
        <v>30000</v>
      </c>
      <c r="F129" s="25"/>
      <c r="G129" s="26">
        <f t="shared" si="2"/>
        <v>30000</v>
      </c>
    </row>
    <row r="130" spans="1:7" ht="12.75">
      <c r="A130" s="31" t="s">
        <v>435</v>
      </c>
      <c r="B130" s="10" t="s">
        <v>0</v>
      </c>
      <c r="C130" s="11" t="s">
        <v>100</v>
      </c>
      <c r="D130" s="10" t="s">
        <v>1</v>
      </c>
      <c r="E130" s="35">
        <v>30250</v>
      </c>
      <c r="F130" s="25"/>
      <c r="G130" s="26">
        <f t="shared" si="2"/>
        <v>30250</v>
      </c>
    </row>
    <row r="131" spans="1:7" ht="12.75">
      <c r="A131" s="31" t="s">
        <v>436</v>
      </c>
      <c r="B131" s="10" t="s">
        <v>0</v>
      </c>
      <c r="C131" s="11" t="s">
        <v>218</v>
      </c>
      <c r="D131" s="10" t="s">
        <v>1</v>
      </c>
      <c r="E131" s="36">
        <v>13750</v>
      </c>
      <c r="F131" s="25"/>
      <c r="G131" s="26">
        <f t="shared" si="2"/>
        <v>13750</v>
      </c>
    </row>
    <row r="132" spans="1:7" ht="12.75">
      <c r="A132" s="31" t="s">
        <v>437</v>
      </c>
      <c r="B132" s="10" t="s">
        <v>0</v>
      </c>
      <c r="C132" s="11" t="s">
        <v>56</v>
      </c>
      <c r="D132" s="10" t="s">
        <v>1</v>
      </c>
      <c r="E132" s="35">
        <v>32500</v>
      </c>
      <c r="F132" s="25"/>
      <c r="G132" s="26">
        <f t="shared" si="2"/>
        <v>32500</v>
      </c>
    </row>
    <row r="133" spans="1:7" ht="12.75">
      <c r="A133" s="31" t="s">
        <v>438</v>
      </c>
      <c r="B133" s="10" t="s">
        <v>0</v>
      </c>
      <c r="C133" s="11" t="s">
        <v>55</v>
      </c>
      <c r="D133" s="10" t="s">
        <v>1</v>
      </c>
      <c r="E133" s="35">
        <v>32750</v>
      </c>
      <c r="F133" s="25"/>
      <c r="G133" s="26">
        <f t="shared" si="2"/>
        <v>32750</v>
      </c>
    </row>
    <row r="134" spans="1:7" ht="12.75">
      <c r="A134" s="31" t="s">
        <v>439</v>
      </c>
      <c r="B134" s="10" t="s">
        <v>0</v>
      </c>
      <c r="C134" s="11" t="s">
        <v>20</v>
      </c>
      <c r="D134" s="10" t="s">
        <v>25</v>
      </c>
      <c r="E134" s="36">
        <v>33000</v>
      </c>
      <c r="F134" s="25"/>
      <c r="G134" s="26">
        <f t="shared" si="2"/>
        <v>33000</v>
      </c>
    </row>
    <row r="135" spans="1:7" ht="12.75">
      <c r="A135" s="31" t="s">
        <v>440</v>
      </c>
      <c r="B135" s="10" t="s">
        <v>0</v>
      </c>
      <c r="C135" s="11" t="s">
        <v>113</v>
      </c>
      <c r="D135" s="10" t="s">
        <v>1</v>
      </c>
      <c r="E135" s="35">
        <v>32750</v>
      </c>
      <c r="F135" s="25"/>
      <c r="G135" s="26">
        <f t="shared" si="2"/>
        <v>32750</v>
      </c>
    </row>
    <row r="136" spans="1:7" ht="12.75">
      <c r="A136" s="31" t="s">
        <v>441</v>
      </c>
      <c r="B136" s="10" t="s">
        <v>0</v>
      </c>
      <c r="C136" s="11" t="s">
        <v>61</v>
      </c>
      <c r="D136" s="10" t="s">
        <v>1</v>
      </c>
      <c r="E136" s="35">
        <v>14740</v>
      </c>
      <c r="F136" s="25"/>
      <c r="G136" s="26">
        <f t="shared" si="2"/>
        <v>14740</v>
      </c>
    </row>
    <row r="137" spans="1:7" ht="12.75">
      <c r="A137" s="31" t="s">
        <v>442</v>
      </c>
      <c r="B137" s="10" t="s">
        <v>0</v>
      </c>
      <c r="C137" s="11" t="s">
        <v>219</v>
      </c>
      <c r="D137" s="10" t="s">
        <v>1</v>
      </c>
      <c r="E137" s="35">
        <v>15070</v>
      </c>
      <c r="F137" s="25"/>
      <c r="G137" s="26">
        <f t="shared" si="2"/>
        <v>15070</v>
      </c>
    </row>
    <row r="138" spans="1:7" ht="12.75">
      <c r="A138" s="31" t="s">
        <v>443</v>
      </c>
      <c r="B138" s="10" t="s">
        <v>0</v>
      </c>
      <c r="C138" s="11" t="s">
        <v>53</v>
      </c>
      <c r="D138" s="10" t="s">
        <v>1</v>
      </c>
      <c r="E138" s="35">
        <v>15180</v>
      </c>
      <c r="F138" s="25"/>
      <c r="G138" s="26">
        <f t="shared" si="2"/>
        <v>15180</v>
      </c>
    </row>
    <row r="139" spans="1:7" ht="12.75">
      <c r="A139" s="31" t="s">
        <v>444</v>
      </c>
      <c r="B139" s="10" t="s">
        <v>0</v>
      </c>
      <c r="C139" s="11" t="s">
        <v>166</v>
      </c>
      <c r="D139" s="10" t="s">
        <v>1</v>
      </c>
      <c r="E139" s="35">
        <v>15400</v>
      </c>
      <c r="F139" s="25"/>
      <c r="G139" s="26">
        <f t="shared" si="2"/>
        <v>15400</v>
      </c>
    </row>
    <row r="140" spans="1:7" ht="12.75">
      <c r="A140" s="31" t="s">
        <v>445</v>
      </c>
      <c r="B140" s="10" t="s">
        <v>0</v>
      </c>
      <c r="C140" s="11" t="s">
        <v>177</v>
      </c>
      <c r="D140" s="10" t="s">
        <v>1</v>
      </c>
      <c r="E140" s="35">
        <v>35000</v>
      </c>
      <c r="F140" s="25"/>
      <c r="G140" s="26">
        <f t="shared" si="2"/>
        <v>35000</v>
      </c>
    </row>
    <row r="141" spans="1:7" ht="12.75">
      <c r="A141" s="31" t="s">
        <v>446</v>
      </c>
      <c r="B141" s="10" t="s">
        <v>0</v>
      </c>
      <c r="C141" s="11" t="s">
        <v>114</v>
      </c>
      <c r="D141" s="10" t="s">
        <v>1</v>
      </c>
      <c r="E141" s="35">
        <v>35250</v>
      </c>
      <c r="F141" s="25"/>
      <c r="G141" s="26">
        <f t="shared" si="2"/>
        <v>35250</v>
      </c>
    </row>
    <row r="142" spans="1:7" ht="12.75">
      <c r="A142" s="31" t="s">
        <v>447</v>
      </c>
      <c r="B142" s="10" t="s">
        <v>0</v>
      </c>
      <c r="C142" s="11" t="s">
        <v>112</v>
      </c>
      <c r="D142" s="10" t="s">
        <v>1</v>
      </c>
      <c r="E142" s="35">
        <v>35500</v>
      </c>
      <c r="F142" s="25"/>
      <c r="G142" s="26">
        <f t="shared" si="2"/>
        <v>35500</v>
      </c>
    </row>
    <row r="143" spans="1:7" ht="12.75">
      <c r="A143" s="31" t="s">
        <v>448</v>
      </c>
      <c r="B143" s="10" t="s">
        <v>0</v>
      </c>
      <c r="C143" s="11" t="s">
        <v>274</v>
      </c>
      <c r="D143" s="10" t="s">
        <v>275</v>
      </c>
      <c r="E143" s="35">
        <v>10000</v>
      </c>
      <c r="F143" s="25"/>
      <c r="G143" s="26">
        <f t="shared" si="2"/>
        <v>10000</v>
      </c>
    </row>
    <row r="144" spans="1:7" ht="12.75">
      <c r="A144" s="31" t="s">
        <v>449</v>
      </c>
      <c r="B144" s="10" t="s">
        <v>0</v>
      </c>
      <c r="C144" s="11" t="s">
        <v>232</v>
      </c>
      <c r="D144" s="10" t="s">
        <v>233</v>
      </c>
      <c r="E144" s="36">
        <v>15730</v>
      </c>
      <c r="F144" s="25"/>
      <c r="G144" s="26">
        <f t="shared" si="2"/>
        <v>15730</v>
      </c>
    </row>
    <row r="145" spans="1:7" ht="12.75">
      <c r="A145" s="31" t="s">
        <v>450</v>
      </c>
      <c r="B145" s="10" t="s">
        <v>0</v>
      </c>
      <c r="C145" s="11" t="s">
        <v>5</v>
      </c>
      <c r="D145" s="10" t="s">
        <v>6</v>
      </c>
      <c r="E145" s="35">
        <v>15840</v>
      </c>
      <c r="F145" s="25"/>
      <c r="G145" s="26">
        <f t="shared" si="2"/>
        <v>15840</v>
      </c>
    </row>
    <row r="146" spans="1:7" ht="12.75">
      <c r="A146" s="31" t="s">
        <v>451</v>
      </c>
      <c r="B146" s="10" t="s">
        <v>0</v>
      </c>
      <c r="C146" s="11" t="s">
        <v>124</v>
      </c>
      <c r="D146" s="10" t="s">
        <v>125</v>
      </c>
      <c r="E146" s="35">
        <v>36250</v>
      </c>
      <c r="F146" s="25"/>
      <c r="G146" s="26">
        <f t="shared" si="2"/>
        <v>36250</v>
      </c>
    </row>
    <row r="147" spans="1:7" ht="12.75">
      <c r="A147" s="31" t="s">
        <v>452</v>
      </c>
      <c r="B147" s="10" t="s">
        <v>0</v>
      </c>
      <c r="C147" s="11" t="s">
        <v>254</v>
      </c>
      <c r="D147" s="10" t="s">
        <v>1</v>
      </c>
      <c r="E147" s="35">
        <v>37750</v>
      </c>
      <c r="F147" s="25"/>
      <c r="G147" s="26">
        <f t="shared" si="2"/>
        <v>37750</v>
      </c>
    </row>
    <row r="148" spans="1:7" ht="12.75">
      <c r="A148" s="31" t="s">
        <v>453</v>
      </c>
      <c r="B148" s="10" t="s">
        <v>0</v>
      </c>
      <c r="C148" s="11" t="s">
        <v>239</v>
      </c>
      <c r="D148" s="10" t="s">
        <v>1</v>
      </c>
      <c r="E148" s="35">
        <v>17050</v>
      </c>
      <c r="F148" s="25"/>
      <c r="G148" s="26">
        <f t="shared" si="2"/>
        <v>17050</v>
      </c>
    </row>
    <row r="149" spans="1:7" ht="12.75">
      <c r="A149" s="31" t="s">
        <v>454</v>
      </c>
      <c r="B149" s="10" t="s">
        <v>0</v>
      </c>
      <c r="C149" s="11" t="s">
        <v>214</v>
      </c>
      <c r="D149" s="10" t="s">
        <v>1</v>
      </c>
      <c r="E149" s="36">
        <v>17050</v>
      </c>
      <c r="F149" s="25"/>
      <c r="G149" s="26">
        <f t="shared" si="2"/>
        <v>17050</v>
      </c>
    </row>
    <row r="150" spans="1:7" ht="12.75">
      <c r="A150" s="31" t="s">
        <v>455</v>
      </c>
      <c r="B150" s="10" t="s">
        <v>0</v>
      </c>
      <c r="C150" s="11" t="s">
        <v>278</v>
      </c>
      <c r="D150" s="10" t="s">
        <v>1</v>
      </c>
      <c r="E150" s="35">
        <v>17270</v>
      </c>
      <c r="F150" s="25"/>
      <c r="G150" s="26">
        <f t="shared" si="2"/>
        <v>17270</v>
      </c>
    </row>
    <row r="151" spans="1:7" ht="12.75">
      <c r="A151" s="31" t="s">
        <v>456</v>
      </c>
      <c r="B151" s="10" t="s">
        <v>0</v>
      </c>
      <c r="C151" s="11" t="s">
        <v>16</v>
      </c>
      <c r="D151" s="10" t="s">
        <v>1</v>
      </c>
      <c r="E151" s="35">
        <v>17380</v>
      </c>
      <c r="F151" s="25"/>
      <c r="G151" s="26">
        <f t="shared" si="2"/>
        <v>17380</v>
      </c>
    </row>
    <row r="152" spans="1:7" ht="12.75">
      <c r="A152" s="31" t="s">
        <v>457</v>
      </c>
      <c r="B152" s="10" t="s">
        <v>0</v>
      </c>
      <c r="C152" s="11" t="s">
        <v>87</v>
      </c>
      <c r="D152" s="10" t="s">
        <v>1</v>
      </c>
      <c r="E152" s="35">
        <v>17600</v>
      </c>
      <c r="F152" s="25"/>
      <c r="G152" s="26">
        <f t="shared" si="2"/>
        <v>17600</v>
      </c>
    </row>
    <row r="153" spans="1:7" ht="12.75">
      <c r="A153" s="31" t="s">
        <v>458</v>
      </c>
      <c r="B153" s="10" t="s">
        <v>0</v>
      </c>
      <c r="C153" s="11" t="s">
        <v>249</v>
      </c>
      <c r="D153" s="10" t="s">
        <v>1</v>
      </c>
      <c r="E153" s="35">
        <v>40250</v>
      </c>
      <c r="F153" s="25"/>
      <c r="G153" s="26">
        <f t="shared" si="2"/>
        <v>40250</v>
      </c>
    </row>
    <row r="154" spans="1:7" ht="12.75">
      <c r="A154" s="31" t="s">
        <v>459</v>
      </c>
      <c r="B154" s="10" t="s">
        <v>0</v>
      </c>
      <c r="C154" s="11" t="s">
        <v>217</v>
      </c>
      <c r="D154" s="10" t="s">
        <v>1</v>
      </c>
      <c r="E154" s="35">
        <v>40750</v>
      </c>
      <c r="F154" s="25"/>
      <c r="G154" s="26">
        <f t="shared" si="2"/>
        <v>40750</v>
      </c>
    </row>
    <row r="155" spans="1:7" ht="12.75">
      <c r="A155" s="31" t="s">
        <v>460</v>
      </c>
      <c r="B155" s="10" t="s">
        <v>0</v>
      </c>
      <c r="C155" s="11" t="s">
        <v>141</v>
      </c>
      <c r="D155" s="10" t="s">
        <v>1</v>
      </c>
      <c r="E155" s="36">
        <v>18150</v>
      </c>
      <c r="F155" s="25"/>
      <c r="G155" s="26">
        <f t="shared" si="2"/>
        <v>18150</v>
      </c>
    </row>
    <row r="156" spans="1:7" ht="12.75">
      <c r="A156" s="31" t="s">
        <v>461</v>
      </c>
      <c r="B156" s="10" t="s">
        <v>0</v>
      </c>
      <c r="C156" s="11" t="s">
        <v>164</v>
      </c>
      <c r="D156" s="10" t="s">
        <v>1</v>
      </c>
      <c r="E156" s="35">
        <v>19030</v>
      </c>
      <c r="F156" s="25"/>
      <c r="G156" s="26">
        <f t="shared" si="2"/>
        <v>19030</v>
      </c>
    </row>
    <row r="157" spans="1:7" ht="12.75">
      <c r="A157" s="31" t="s">
        <v>462</v>
      </c>
      <c r="B157" s="10" t="s">
        <v>0</v>
      </c>
      <c r="C157" s="11" t="s">
        <v>26</v>
      </c>
      <c r="D157" s="10" t="s">
        <v>1</v>
      </c>
      <c r="E157" s="35">
        <v>19140</v>
      </c>
      <c r="F157" s="25"/>
      <c r="G157" s="26">
        <f t="shared" si="2"/>
        <v>19140</v>
      </c>
    </row>
    <row r="158" spans="1:7" ht="12.75">
      <c r="A158" s="31" t="s">
        <v>463</v>
      </c>
      <c r="B158" s="10" t="s">
        <v>0</v>
      </c>
      <c r="C158" s="11" t="s">
        <v>82</v>
      </c>
      <c r="D158" s="10" t="s">
        <v>1</v>
      </c>
      <c r="E158" s="35">
        <v>19690</v>
      </c>
      <c r="F158" s="25"/>
      <c r="G158" s="26">
        <f t="shared" si="2"/>
        <v>19690</v>
      </c>
    </row>
    <row r="159" spans="1:7" ht="12.75">
      <c r="A159" s="31" t="s">
        <v>464</v>
      </c>
      <c r="B159" s="10" t="s">
        <v>0</v>
      </c>
      <c r="C159" s="11" t="s">
        <v>200</v>
      </c>
      <c r="D159" s="10" t="s">
        <v>1</v>
      </c>
      <c r="E159" s="35">
        <v>21340</v>
      </c>
      <c r="F159" s="25"/>
      <c r="G159" s="26">
        <f t="shared" si="2"/>
        <v>21340</v>
      </c>
    </row>
    <row r="160" spans="1:7" ht="12.75">
      <c r="A160" s="31" t="s">
        <v>465</v>
      </c>
      <c r="B160" s="10" t="s">
        <v>0</v>
      </c>
      <c r="C160" s="11" t="s">
        <v>285</v>
      </c>
      <c r="D160" s="10" t="s">
        <v>286</v>
      </c>
      <c r="E160" s="36">
        <v>48750</v>
      </c>
      <c r="F160" s="25"/>
      <c r="G160" s="26">
        <f t="shared" si="2"/>
        <v>48750</v>
      </c>
    </row>
    <row r="161" spans="1:7" ht="12.75">
      <c r="A161" s="31" t="s">
        <v>466</v>
      </c>
      <c r="B161" s="10" t="s">
        <v>0</v>
      </c>
      <c r="C161" s="11" t="s">
        <v>195</v>
      </c>
      <c r="D161" s="10" t="s">
        <v>1</v>
      </c>
      <c r="E161" s="35">
        <v>21780</v>
      </c>
      <c r="F161" s="25"/>
      <c r="G161" s="26">
        <f t="shared" si="2"/>
        <v>21780</v>
      </c>
    </row>
    <row r="162" spans="1:7" ht="12.75">
      <c r="A162" s="31" t="s">
        <v>467</v>
      </c>
      <c r="B162" s="10" t="s">
        <v>0</v>
      </c>
      <c r="C162" s="11" t="s">
        <v>32</v>
      </c>
      <c r="D162" s="10" t="s">
        <v>1</v>
      </c>
      <c r="E162" s="35">
        <v>21780</v>
      </c>
      <c r="F162" s="25"/>
      <c r="G162" s="26">
        <f t="shared" si="2"/>
        <v>21780</v>
      </c>
    </row>
    <row r="163" spans="1:7" ht="12.75">
      <c r="A163" s="31" t="s">
        <v>468</v>
      </c>
      <c r="B163" s="10" t="s">
        <v>0</v>
      </c>
      <c r="C163" s="11" t="s">
        <v>54</v>
      </c>
      <c r="D163" s="10" t="s">
        <v>1</v>
      </c>
      <c r="E163" s="35">
        <v>49750</v>
      </c>
      <c r="F163" s="25"/>
      <c r="G163" s="26">
        <f t="shared" si="2"/>
        <v>49750</v>
      </c>
    </row>
    <row r="164" spans="1:7" ht="12.75">
      <c r="A164" s="31" t="s">
        <v>469</v>
      </c>
      <c r="B164" s="10" t="s">
        <v>0</v>
      </c>
      <c r="C164" s="11" t="s">
        <v>63</v>
      </c>
      <c r="D164" s="10" t="s">
        <v>1</v>
      </c>
      <c r="E164" s="35">
        <v>50750</v>
      </c>
      <c r="F164" s="25"/>
      <c r="G164" s="26">
        <f t="shared" si="2"/>
        <v>50750</v>
      </c>
    </row>
    <row r="165" spans="1:7" ht="12.75">
      <c r="A165" s="31" t="s">
        <v>470</v>
      </c>
      <c r="B165" s="10" t="s">
        <v>0</v>
      </c>
      <c r="C165" s="11" t="s">
        <v>234</v>
      </c>
      <c r="D165" s="10" t="s">
        <v>235</v>
      </c>
      <c r="E165" s="35">
        <v>51000</v>
      </c>
      <c r="F165" s="25"/>
      <c r="G165" s="26">
        <f t="shared" si="2"/>
        <v>51000</v>
      </c>
    </row>
    <row r="166" spans="1:7" ht="12.75">
      <c r="A166" s="31" t="s">
        <v>471</v>
      </c>
      <c r="B166" s="10" t="s">
        <v>0</v>
      </c>
      <c r="C166" s="11" t="s">
        <v>240</v>
      </c>
      <c r="D166" s="10" t="s">
        <v>241</v>
      </c>
      <c r="E166" s="35">
        <v>22660</v>
      </c>
      <c r="F166" s="25"/>
      <c r="G166" s="26">
        <f t="shared" si="2"/>
        <v>22660</v>
      </c>
    </row>
    <row r="167" spans="1:7" ht="12.75">
      <c r="A167" s="31" t="s">
        <v>472</v>
      </c>
      <c r="B167" s="10" t="s">
        <v>0</v>
      </c>
      <c r="C167" s="11" t="s">
        <v>97</v>
      </c>
      <c r="D167" s="10" t="s">
        <v>1</v>
      </c>
      <c r="E167" s="35">
        <v>53500</v>
      </c>
      <c r="F167" s="25"/>
      <c r="G167" s="26">
        <f t="shared" si="2"/>
        <v>53500</v>
      </c>
    </row>
    <row r="168" spans="1:7" ht="12.75">
      <c r="A168" s="31" t="s">
        <v>473</v>
      </c>
      <c r="B168" s="10" t="s">
        <v>0</v>
      </c>
      <c r="C168" s="11" t="s">
        <v>30</v>
      </c>
      <c r="D168" s="10" t="s">
        <v>31</v>
      </c>
      <c r="E168" s="36">
        <v>54250</v>
      </c>
      <c r="F168" s="25"/>
      <c r="G168" s="26">
        <f t="shared" si="2"/>
        <v>54250</v>
      </c>
    </row>
    <row r="169" spans="1:7" ht="12.75">
      <c r="A169" s="31" t="s">
        <v>474</v>
      </c>
      <c r="B169" s="10" t="s">
        <v>0</v>
      </c>
      <c r="C169" s="11" t="s">
        <v>106</v>
      </c>
      <c r="D169" s="10" t="s">
        <v>107</v>
      </c>
      <c r="E169" s="35">
        <v>23980</v>
      </c>
      <c r="F169" s="25"/>
      <c r="G169" s="26">
        <f t="shared" si="2"/>
        <v>23980</v>
      </c>
    </row>
    <row r="170" spans="1:7" ht="12.75">
      <c r="A170" s="31" t="s">
        <v>475</v>
      </c>
      <c r="B170" s="10" t="s">
        <v>0</v>
      </c>
      <c r="C170" s="11" t="s">
        <v>108</v>
      </c>
      <c r="D170" s="10" t="s">
        <v>109</v>
      </c>
      <c r="E170" s="35">
        <v>55750</v>
      </c>
      <c r="F170" s="25"/>
      <c r="G170" s="26">
        <f t="shared" si="2"/>
        <v>55750</v>
      </c>
    </row>
    <row r="171" spans="1:7" ht="12.75">
      <c r="A171" s="31" t="s">
        <v>476</v>
      </c>
      <c r="B171" s="10" t="s">
        <v>0</v>
      </c>
      <c r="C171" s="11" t="s">
        <v>309</v>
      </c>
      <c r="D171" s="10" t="s">
        <v>1</v>
      </c>
      <c r="E171" s="35">
        <v>56250</v>
      </c>
      <c r="F171" s="25"/>
      <c r="G171" s="26">
        <f t="shared" si="2"/>
        <v>56250</v>
      </c>
    </row>
    <row r="172" spans="1:7" ht="12.75">
      <c r="A172" s="31" t="s">
        <v>477</v>
      </c>
      <c r="B172" s="10" t="s">
        <v>0</v>
      </c>
      <c r="C172" s="11" t="s">
        <v>176</v>
      </c>
      <c r="D172" s="10" t="s">
        <v>1</v>
      </c>
      <c r="E172" s="35">
        <v>56000</v>
      </c>
      <c r="F172" s="25"/>
      <c r="G172" s="26">
        <f t="shared" si="2"/>
        <v>56000</v>
      </c>
    </row>
    <row r="173" spans="1:7" ht="12.75">
      <c r="A173" s="31" t="s">
        <v>478</v>
      </c>
      <c r="B173" s="10" t="s">
        <v>0</v>
      </c>
      <c r="C173" s="11" t="s">
        <v>27</v>
      </c>
      <c r="D173" s="10" t="s">
        <v>28</v>
      </c>
      <c r="E173" s="35">
        <v>25410</v>
      </c>
      <c r="F173" s="25"/>
      <c r="G173" s="26">
        <f t="shared" si="2"/>
        <v>25410</v>
      </c>
    </row>
    <row r="174" spans="1:7" ht="12.75">
      <c r="A174" s="31" t="s">
        <v>479</v>
      </c>
      <c r="B174" s="10" t="s">
        <v>0</v>
      </c>
      <c r="C174" s="11" t="s">
        <v>96</v>
      </c>
      <c r="D174" s="10" t="s">
        <v>1</v>
      </c>
      <c r="E174" s="35">
        <v>60250</v>
      </c>
      <c r="F174" s="25"/>
      <c r="G174" s="26">
        <f t="shared" si="2"/>
        <v>60250</v>
      </c>
    </row>
    <row r="175" spans="1:7" ht="12.75">
      <c r="A175" s="31" t="s">
        <v>480</v>
      </c>
      <c r="B175" s="10" t="s">
        <v>0</v>
      </c>
      <c r="C175" s="11" t="s">
        <v>29</v>
      </c>
      <c r="D175" s="10" t="s">
        <v>1</v>
      </c>
      <c r="E175" s="35">
        <v>26840</v>
      </c>
      <c r="F175" s="25"/>
      <c r="G175" s="26">
        <f t="shared" si="2"/>
        <v>26840</v>
      </c>
    </row>
    <row r="176" spans="1:7" ht="12.75">
      <c r="A176" s="31" t="s">
        <v>481</v>
      </c>
      <c r="B176" s="10" t="s">
        <v>0</v>
      </c>
      <c r="C176" s="11" t="s">
        <v>272</v>
      </c>
      <c r="D176" s="10" t="s">
        <v>273</v>
      </c>
      <c r="E176" s="35">
        <v>27610</v>
      </c>
      <c r="F176" s="25"/>
      <c r="G176" s="26">
        <f t="shared" si="2"/>
        <v>27610</v>
      </c>
    </row>
    <row r="177" spans="1:7" ht="12.75">
      <c r="A177" s="31" t="s">
        <v>482</v>
      </c>
      <c r="B177" s="10" t="s">
        <v>0</v>
      </c>
      <c r="C177" s="11" t="s">
        <v>11</v>
      </c>
      <c r="D177" s="10" t="s">
        <v>12</v>
      </c>
      <c r="E177" s="35">
        <v>65000</v>
      </c>
      <c r="F177" s="25"/>
      <c r="G177" s="26">
        <f t="shared" si="2"/>
        <v>65000</v>
      </c>
    </row>
    <row r="178" spans="1:7" ht="12.75">
      <c r="A178" s="31" t="s">
        <v>483</v>
      </c>
      <c r="B178" s="10" t="s">
        <v>0</v>
      </c>
      <c r="C178" s="11" t="s">
        <v>59</v>
      </c>
      <c r="D178" s="10" t="s">
        <v>60</v>
      </c>
      <c r="E178" s="35">
        <v>28820</v>
      </c>
      <c r="F178" s="25"/>
      <c r="G178" s="26">
        <f t="shared" si="2"/>
        <v>28820</v>
      </c>
    </row>
    <row r="179" spans="1:7" ht="12.75">
      <c r="A179" s="31" t="s">
        <v>484</v>
      </c>
      <c r="B179" s="10" t="s">
        <v>0</v>
      </c>
      <c r="C179" s="11" t="s">
        <v>242</v>
      </c>
      <c r="D179" s="10" t="s">
        <v>311</v>
      </c>
      <c r="E179" s="36">
        <v>29260</v>
      </c>
      <c r="F179" s="25"/>
      <c r="G179" s="26">
        <f t="shared" si="2"/>
        <v>29260</v>
      </c>
    </row>
    <row r="180" spans="1:7" ht="12.75">
      <c r="A180" s="31" t="s">
        <v>485</v>
      </c>
      <c r="B180" s="10" t="s">
        <v>0</v>
      </c>
      <c r="C180" s="11" t="s">
        <v>51</v>
      </c>
      <c r="D180" s="10" t="s">
        <v>83</v>
      </c>
      <c r="E180" s="35">
        <v>29590</v>
      </c>
      <c r="F180" s="25"/>
      <c r="G180" s="26">
        <f t="shared" si="2"/>
        <v>29590</v>
      </c>
    </row>
    <row r="181" spans="1:7" ht="12.75">
      <c r="A181" s="31" t="s">
        <v>486</v>
      </c>
      <c r="B181" s="10" t="s">
        <v>0</v>
      </c>
      <c r="C181" s="11" t="s">
        <v>57</v>
      </c>
      <c r="D181" s="10" t="s">
        <v>58</v>
      </c>
      <c r="E181" s="35">
        <v>30690</v>
      </c>
      <c r="F181" s="25"/>
      <c r="G181" s="26">
        <f t="shared" si="2"/>
        <v>30690</v>
      </c>
    </row>
    <row r="182" spans="1:7" ht="12.75">
      <c r="A182" s="31" t="s">
        <v>487</v>
      </c>
      <c r="B182" s="10" t="s">
        <v>0</v>
      </c>
      <c r="C182" s="11" t="s">
        <v>178</v>
      </c>
      <c r="D182" s="10" t="s">
        <v>1</v>
      </c>
      <c r="E182" s="35">
        <v>70750</v>
      </c>
      <c r="F182" s="25"/>
      <c r="G182" s="26">
        <f t="shared" si="2"/>
        <v>70750</v>
      </c>
    </row>
    <row r="183" spans="1:7" ht="12.75">
      <c r="A183" s="31" t="s">
        <v>488</v>
      </c>
      <c r="B183" s="10" t="s">
        <v>0</v>
      </c>
      <c r="C183" s="11" t="s">
        <v>121</v>
      </c>
      <c r="D183" s="10" t="s">
        <v>122</v>
      </c>
      <c r="E183" s="35">
        <v>31460</v>
      </c>
      <c r="F183" s="25"/>
      <c r="G183" s="26">
        <f t="shared" si="2"/>
        <v>31460</v>
      </c>
    </row>
    <row r="184" spans="1:7" ht="12.75">
      <c r="A184" s="31" t="s">
        <v>489</v>
      </c>
      <c r="B184" s="10" t="s">
        <v>0</v>
      </c>
      <c r="C184" s="11" t="s">
        <v>2</v>
      </c>
      <c r="D184" s="10" t="s">
        <v>3</v>
      </c>
      <c r="E184" s="35">
        <v>32340</v>
      </c>
      <c r="F184" s="25"/>
      <c r="G184" s="26">
        <f t="shared" si="2"/>
        <v>32340</v>
      </c>
    </row>
    <row r="185" spans="1:7" ht="12.75">
      <c r="A185" s="31" t="s">
        <v>490</v>
      </c>
      <c r="B185" s="10" t="s">
        <v>0</v>
      </c>
      <c r="C185" s="11" t="s">
        <v>139</v>
      </c>
      <c r="D185" s="10" t="s">
        <v>140</v>
      </c>
      <c r="E185" s="35">
        <v>34100</v>
      </c>
      <c r="F185" s="25"/>
      <c r="G185" s="26">
        <f t="shared" si="2"/>
        <v>34100</v>
      </c>
    </row>
    <row r="186" spans="1:7" ht="12.75">
      <c r="A186" s="31" t="s">
        <v>491</v>
      </c>
      <c r="B186" s="10" t="s">
        <v>0</v>
      </c>
      <c r="C186" s="11" t="s">
        <v>150</v>
      </c>
      <c r="D186" s="10" t="s">
        <v>301</v>
      </c>
      <c r="E186" s="35">
        <v>34100</v>
      </c>
      <c r="F186" s="25"/>
      <c r="G186" s="26">
        <f t="shared" si="2"/>
        <v>34100</v>
      </c>
    </row>
    <row r="187" spans="1:7" ht="12.75">
      <c r="A187" s="31" t="s">
        <v>492</v>
      </c>
      <c r="B187" s="10" t="s">
        <v>0</v>
      </c>
      <c r="C187" s="11" t="s">
        <v>64</v>
      </c>
      <c r="D187" s="10" t="s">
        <v>65</v>
      </c>
      <c r="E187" s="35">
        <v>78500</v>
      </c>
      <c r="F187" s="25"/>
      <c r="G187" s="26">
        <f t="shared" si="2"/>
        <v>78500</v>
      </c>
    </row>
    <row r="188" spans="1:7" ht="12.75">
      <c r="A188" s="31" t="s">
        <v>493</v>
      </c>
      <c r="B188" s="10" t="s">
        <v>0</v>
      </c>
      <c r="C188" s="11" t="s">
        <v>62</v>
      </c>
      <c r="D188" s="10" t="s">
        <v>1</v>
      </c>
      <c r="E188" s="35">
        <v>79250</v>
      </c>
      <c r="F188" s="25"/>
      <c r="G188" s="26">
        <f t="shared" si="2"/>
        <v>79250</v>
      </c>
    </row>
    <row r="189" spans="1:7" ht="12.75">
      <c r="A189" s="31" t="s">
        <v>494</v>
      </c>
      <c r="B189" s="10" t="s">
        <v>0</v>
      </c>
      <c r="C189" s="11" t="s">
        <v>247</v>
      </c>
      <c r="D189" s="10" t="s">
        <v>248</v>
      </c>
      <c r="E189" s="35">
        <v>81250</v>
      </c>
      <c r="F189" s="25"/>
      <c r="G189" s="26">
        <f aca="true" t="shared" si="3" ref="G189:G252">E189+F189</f>
        <v>81250</v>
      </c>
    </row>
    <row r="190" spans="1:7" ht="12.75">
      <c r="A190" s="31" t="s">
        <v>495</v>
      </c>
      <c r="B190" s="10" t="s">
        <v>0</v>
      </c>
      <c r="C190" s="11" t="s">
        <v>118</v>
      </c>
      <c r="D190" s="10" t="s">
        <v>119</v>
      </c>
      <c r="E190" s="35">
        <v>83000</v>
      </c>
      <c r="F190" s="25"/>
      <c r="G190" s="26">
        <f t="shared" si="3"/>
        <v>83000</v>
      </c>
    </row>
    <row r="191" spans="1:7" ht="12.75">
      <c r="A191" s="31" t="s">
        <v>496</v>
      </c>
      <c r="B191" s="10" t="s">
        <v>0</v>
      </c>
      <c r="C191" s="11" t="s">
        <v>188</v>
      </c>
      <c r="D191" s="10" t="s">
        <v>207</v>
      </c>
      <c r="E191" s="35">
        <v>87250</v>
      </c>
      <c r="F191" s="25"/>
      <c r="G191" s="26">
        <f t="shared" si="3"/>
        <v>87250</v>
      </c>
    </row>
    <row r="192" spans="1:7" ht="12.75">
      <c r="A192" s="31" t="s">
        <v>497</v>
      </c>
      <c r="B192" s="10" t="s">
        <v>0</v>
      </c>
      <c r="C192" s="11" t="s">
        <v>276</v>
      </c>
      <c r="D192" s="10" t="s">
        <v>277</v>
      </c>
      <c r="E192" s="35">
        <v>38390</v>
      </c>
      <c r="F192" s="25"/>
      <c r="G192" s="26">
        <f t="shared" si="3"/>
        <v>38390</v>
      </c>
    </row>
    <row r="193" spans="1:7" ht="12.75">
      <c r="A193" s="31" t="s">
        <v>498</v>
      </c>
      <c r="B193" s="10" t="s">
        <v>0</v>
      </c>
      <c r="C193" s="11" t="s">
        <v>302</v>
      </c>
      <c r="D193" s="10" t="s">
        <v>303</v>
      </c>
      <c r="E193" s="36">
        <v>40150</v>
      </c>
      <c r="F193" s="25"/>
      <c r="G193" s="26">
        <f t="shared" si="3"/>
        <v>40150</v>
      </c>
    </row>
    <row r="194" spans="1:7" ht="12.75">
      <c r="A194" s="31" t="s">
        <v>499</v>
      </c>
      <c r="B194" s="10" t="s">
        <v>0</v>
      </c>
      <c r="C194" s="11" t="s">
        <v>134</v>
      </c>
      <c r="D194" s="10" t="s">
        <v>135</v>
      </c>
      <c r="E194" s="36">
        <v>41140</v>
      </c>
      <c r="F194" s="25"/>
      <c r="G194" s="26">
        <f t="shared" si="3"/>
        <v>41140</v>
      </c>
    </row>
    <row r="195" spans="1:7" ht="12.75">
      <c r="A195" s="31" t="s">
        <v>500</v>
      </c>
      <c r="B195" s="10" t="s">
        <v>0</v>
      </c>
      <c r="C195" s="11" t="s">
        <v>144</v>
      </c>
      <c r="D195" s="10" t="s">
        <v>145</v>
      </c>
      <c r="E195" s="36">
        <v>42570</v>
      </c>
      <c r="F195" s="25"/>
      <c r="G195" s="26">
        <f t="shared" si="3"/>
        <v>42570</v>
      </c>
    </row>
    <row r="196" spans="1:7" ht="12.75">
      <c r="A196" s="31" t="s">
        <v>501</v>
      </c>
      <c r="B196" s="10" t="s">
        <v>0</v>
      </c>
      <c r="C196" s="11" t="s">
        <v>64</v>
      </c>
      <c r="D196" s="10" t="s">
        <v>71</v>
      </c>
      <c r="E196" s="36">
        <v>42790</v>
      </c>
      <c r="F196" s="25"/>
      <c r="G196" s="26">
        <f t="shared" si="3"/>
        <v>42790</v>
      </c>
    </row>
    <row r="197" spans="1:7" ht="12.75">
      <c r="A197" s="31" t="s">
        <v>502</v>
      </c>
      <c r="B197" s="10" t="s">
        <v>0</v>
      </c>
      <c r="C197" s="11" t="s">
        <v>242</v>
      </c>
      <c r="D197" s="10" t="s">
        <v>243</v>
      </c>
      <c r="E197" s="36">
        <v>43010</v>
      </c>
      <c r="F197" s="25"/>
      <c r="G197" s="26">
        <f t="shared" si="3"/>
        <v>43010</v>
      </c>
    </row>
    <row r="198" spans="1:7" ht="12.75">
      <c r="A198" s="31" t="s">
        <v>503</v>
      </c>
      <c r="B198" s="10" t="s">
        <v>0</v>
      </c>
      <c r="C198" s="11" t="s">
        <v>242</v>
      </c>
      <c r="D198" s="10" t="s">
        <v>253</v>
      </c>
      <c r="E198" s="35">
        <v>45540</v>
      </c>
      <c r="F198" s="25"/>
      <c r="G198" s="26">
        <f t="shared" si="3"/>
        <v>45540</v>
      </c>
    </row>
    <row r="199" spans="1:7" ht="12.75">
      <c r="A199" s="31" t="s">
        <v>504</v>
      </c>
      <c r="B199" s="10" t="s">
        <v>0</v>
      </c>
      <c r="C199" s="11" t="s">
        <v>64</v>
      </c>
      <c r="D199" s="10" t="s">
        <v>79</v>
      </c>
      <c r="E199" s="35">
        <v>105500</v>
      </c>
      <c r="F199" s="25"/>
      <c r="G199" s="26">
        <f t="shared" si="3"/>
        <v>105500</v>
      </c>
    </row>
    <row r="200" spans="1:7" ht="12.75">
      <c r="A200" s="31" t="s">
        <v>505</v>
      </c>
      <c r="B200" s="10" t="s">
        <v>0</v>
      </c>
      <c r="C200" s="11" t="s">
        <v>64</v>
      </c>
      <c r="D200" s="10" t="s">
        <v>75</v>
      </c>
      <c r="E200" s="35">
        <v>42000</v>
      </c>
      <c r="F200" s="25">
        <v>63000</v>
      </c>
      <c r="G200" s="26">
        <f t="shared" si="3"/>
        <v>105000</v>
      </c>
    </row>
    <row r="201" spans="1:7" ht="12.75">
      <c r="A201" s="31" t="s">
        <v>506</v>
      </c>
      <c r="B201" s="10" t="s">
        <v>0</v>
      </c>
      <c r="C201" s="11" t="s">
        <v>2</v>
      </c>
      <c r="D201" s="10" t="s">
        <v>4</v>
      </c>
      <c r="E201" s="35">
        <v>47300</v>
      </c>
      <c r="F201" s="25"/>
      <c r="G201" s="26">
        <f t="shared" si="3"/>
        <v>47300</v>
      </c>
    </row>
    <row r="202" spans="1:7" ht="12.75">
      <c r="A202" s="31" t="s">
        <v>507</v>
      </c>
      <c r="B202" s="10" t="s">
        <v>0</v>
      </c>
      <c r="C202" s="11" t="s">
        <v>64</v>
      </c>
      <c r="D202" s="10" t="s">
        <v>78</v>
      </c>
      <c r="E202" s="35">
        <v>108250</v>
      </c>
      <c r="F202" s="25"/>
      <c r="G202" s="26">
        <f t="shared" si="3"/>
        <v>108250</v>
      </c>
    </row>
    <row r="203" spans="1:7" ht="12.75">
      <c r="A203" s="31" t="s">
        <v>508</v>
      </c>
      <c r="B203" s="10" t="s">
        <v>0</v>
      </c>
      <c r="C203" s="11" t="s">
        <v>102</v>
      </c>
      <c r="D203" s="10" t="s">
        <v>103</v>
      </c>
      <c r="E203" s="35">
        <v>109250</v>
      </c>
      <c r="F203" s="25"/>
      <c r="G203" s="26">
        <f t="shared" si="3"/>
        <v>109250</v>
      </c>
    </row>
    <row r="204" spans="1:7" ht="12.75">
      <c r="A204" s="31" t="s">
        <v>509</v>
      </c>
      <c r="B204" s="10" t="s">
        <v>0</v>
      </c>
      <c r="C204" s="11" t="s">
        <v>266</v>
      </c>
      <c r="D204" s="10" t="s">
        <v>270</v>
      </c>
      <c r="E204" s="35">
        <v>48510</v>
      </c>
      <c r="F204" s="25"/>
      <c r="G204" s="26">
        <f t="shared" si="3"/>
        <v>48510</v>
      </c>
    </row>
    <row r="205" spans="1:7" ht="12.75">
      <c r="A205" s="31" t="s">
        <v>510</v>
      </c>
      <c r="B205" s="10" t="s">
        <v>0</v>
      </c>
      <c r="C205" s="11" t="s">
        <v>198</v>
      </c>
      <c r="D205" s="10" t="s">
        <v>199</v>
      </c>
      <c r="E205" s="35">
        <v>48840</v>
      </c>
      <c r="F205" s="25"/>
      <c r="G205" s="26">
        <f t="shared" si="3"/>
        <v>48840</v>
      </c>
    </row>
    <row r="206" spans="1:7" ht="12.75">
      <c r="A206" s="31" t="s">
        <v>511</v>
      </c>
      <c r="B206" s="10" t="s">
        <v>0</v>
      </c>
      <c r="C206" s="11" t="s">
        <v>196</v>
      </c>
      <c r="D206" s="10" t="s">
        <v>197</v>
      </c>
      <c r="E206" s="35">
        <v>50160</v>
      </c>
      <c r="F206" s="25"/>
      <c r="G206" s="26">
        <f t="shared" si="3"/>
        <v>50160</v>
      </c>
    </row>
    <row r="207" spans="1:7" ht="12.75">
      <c r="A207" s="31" t="s">
        <v>512</v>
      </c>
      <c r="B207" s="10" t="s">
        <v>0</v>
      </c>
      <c r="C207" s="11" t="s">
        <v>134</v>
      </c>
      <c r="D207" s="10" t="s">
        <v>136</v>
      </c>
      <c r="E207" s="35">
        <v>114500</v>
      </c>
      <c r="F207" s="25"/>
      <c r="G207" s="26">
        <f t="shared" si="3"/>
        <v>114500</v>
      </c>
    </row>
    <row r="208" spans="1:7" ht="12.75">
      <c r="A208" s="31" t="s">
        <v>513</v>
      </c>
      <c r="B208" s="10" t="s">
        <v>0</v>
      </c>
      <c r="C208" s="11" t="s">
        <v>188</v>
      </c>
      <c r="D208" s="10" t="s">
        <v>204</v>
      </c>
      <c r="E208" s="35">
        <v>114750</v>
      </c>
      <c r="F208" s="25"/>
      <c r="G208" s="26">
        <f t="shared" si="3"/>
        <v>114750</v>
      </c>
    </row>
    <row r="209" spans="1:7" ht="12.75">
      <c r="A209" s="31" t="s">
        <v>514</v>
      </c>
      <c r="B209" s="10" t="s">
        <v>0</v>
      </c>
      <c r="C209" s="11" t="s">
        <v>280</v>
      </c>
      <c r="D209" s="10" t="s">
        <v>282</v>
      </c>
      <c r="E209" s="35">
        <v>118000</v>
      </c>
      <c r="F209" s="25"/>
      <c r="G209" s="26">
        <f t="shared" si="3"/>
        <v>118000</v>
      </c>
    </row>
    <row r="210" spans="1:7" ht="12.75">
      <c r="A210" s="31" t="s">
        <v>515</v>
      </c>
      <c r="B210" s="10" t="s">
        <v>0</v>
      </c>
      <c r="C210" s="11" t="s">
        <v>256</v>
      </c>
      <c r="D210" s="10" t="s">
        <v>262</v>
      </c>
      <c r="E210" s="35">
        <v>118750</v>
      </c>
      <c r="F210" s="25"/>
      <c r="G210" s="26">
        <f t="shared" si="3"/>
        <v>118750</v>
      </c>
    </row>
    <row r="211" spans="1:7" ht="12.75">
      <c r="A211" s="31" t="s">
        <v>516</v>
      </c>
      <c r="B211" s="10" t="s">
        <v>0</v>
      </c>
      <c r="C211" s="11" t="s">
        <v>8</v>
      </c>
      <c r="D211" s="10" t="s">
        <v>9</v>
      </c>
      <c r="E211" s="36">
        <v>119500</v>
      </c>
      <c r="F211" s="25"/>
      <c r="G211" s="26">
        <f t="shared" si="3"/>
        <v>119500</v>
      </c>
    </row>
    <row r="212" spans="1:7" ht="12.75">
      <c r="A212" s="31" t="s">
        <v>517</v>
      </c>
      <c r="B212" s="10" t="s">
        <v>0</v>
      </c>
      <c r="C212" s="11" t="s">
        <v>208</v>
      </c>
      <c r="D212" s="10" t="s">
        <v>215</v>
      </c>
      <c r="E212" s="35">
        <v>51025</v>
      </c>
      <c r="F212" s="25">
        <v>69225</v>
      </c>
      <c r="G212" s="26">
        <f t="shared" si="3"/>
        <v>120250</v>
      </c>
    </row>
    <row r="213" spans="1:7" ht="12.75">
      <c r="A213" s="31" t="s">
        <v>518</v>
      </c>
      <c r="B213" s="10" t="s">
        <v>174</v>
      </c>
      <c r="C213" s="11" t="s">
        <v>102</v>
      </c>
      <c r="D213" s="10" t="s">
        <v>117</v>
      </c>
      <c r="E213" s="36">
        <v>53460</v>
      </c>
      <c r="F213" s="25"/>
      <c r="G213" s="26">
        <f t="shared" si="3"/>
        <v>53460</v>
      </c>
    </row>
    <row r="214" spans="1:7" ht="12.75">
      <c r="A214" s="31" t="s">
        <v>519</v>
      </c>
      <c r="B214" s="10" t="s">
        <v>0</v>
      </c>
      <c r="C214" s="11" t="s">
        <v>33</v>
      </c>
      <c r="D214" s="10" t="s">
        <v>34</v>
      </c>
      <c r="E214" s="35">
        <v>121750</v>
      </c>
      <c r="F214" s="25"/>
      <c r="G214" s="26">
        <f t="shared" si="3"/>
        <v>121750</v>
      </c>
    </row>
    <row r="215" spans="1:7" ht="12.75">
      <c r="A215" s="31" t="s">
        <v>520</v>
      </c>
      <c r="B215" s="10" t="s">
        <v>0</v>
      </c>
      <c r="C215" s="11" t="s">
        <v>169</v>
      </c>
      <c r="D215" s="10" t="s">
        <v>182</v>
      </c>
      <c r="E215" s="36">
        <v>53680</v>
      </c>
      <c r="F215" s="25"/>
      <c r="G215" s="26">
        <f t="shared" si="3"/>
        <v>53680</v>
      </c>
    </row>
    <row r="216" spans="1:7" ht="12.75">
      <c r="A216" s="31" t="s">
        <v>521</v>
      </c>
      <c r="B216" s="10" t="s">
        <v>0</v>
      </c>
      <c r="C216" s="11" t="s">
        <v>33</v>
      </c>
      <c r="D216" s="10" t="s">
        <v>35</v>
      </c>
      <c r="E216" s="35">
        <v>127500</v>
      </c>
      <c r="F216" s="25"/>
      <c r="G216" s="26">
        <f t="shared" si="3"/>
        <v>127500</v>
      </c>
    </row>
    <row r="217" spans="1:7" ht="12.75">
      <c r="A217" s="31" t="s">
        <v>522</v>
      </c>
      <c r="B217" s="10" t="s">
        <v>0</v>
      </c>
      <c r="C217" s="11" t="s">
        <v>142</v>
      </c>
      <c r="D217" s="10" t="s">
        <v>143</v>
      </c>
      <c r="E217" s="35">
        <v>56000</v>
      </c>
      <c r="F217" s="25"/>
      <c r="G217" s="26">
        <f t="shared" si="3"/>
        <v>56000</v>
      </c>
    </row>
    <row r="218" spans="1:7" ht="12.75">
      <c r="A218" s="31" t="s">
        <v>523</v>
      </c>
      <c r="B218" s="10" t="s">
        <v>0</v>
      </c>
      <c r="C218" s="11" t="s">
        <v>110</v>
      </c>
      <c r="D218" s="10" t="s">
        <v>111</v>
      </c>
      <c r="E218" s="35">
        <v>128500</v>
      </c>
      <c r="F218" s="25"/>
      <c r="G218" s="26">
        <f t="shared" si="3"/>
        <v>128500</v>
      </c>
    </row>
    <row r="219" spans="1:7" ht="12.75">
      <c r="A219" s="31" t="s">
        <v>524</v>
      </c>
      <c r="B219" s="10" t="s">
        <v>0</v>
      </c>
      <c r="C219" s="11" t="s">
        <v>102</v>
      </c>
      <c r="D219" s="10" t="s">
        <v>115</v>
      </c>
      <c r="E219" s="35">
        <v>131250</v>
      </c>
      <c r="F219" s="25"/>
      <c r="G219" s="26">
        <f t="shared" si="3"/>
        <v>131250</v>
      </c>
    </row>
    <row r="220" spans="1:7" ht="12.75">
      <c r="A220" s="31" t="s">
        <v>525</v>
      </c>
      <c r="B220" s="10" t="s">
        <v>0</v>
      </c>
      <c r="C220" s="11" t="s">
        <v>64</v>
      </c>
      <c r="D220" s="10" t="s">
        <v>66</v>
      </c>
      <c r="E220" s="36">
        <v>87000</v>
      </c>
      <c r="F220" s="25">
        <v>50000</v>
      </c>
      <c r="G220" s="26">
        <f t="shared" si="3"/>
        <v>137000</v>
      </c>
    </row>
    <row r="221" spans="1:7" ht="12.75">
      <c r="A221" s="31" t="s">
        <v>526</v>
      </c>
      <c r="B221" s="10" t="s">
        <v>0</v>
      </c>
      <c r="C221" s="11" t="s">
        <v>224</v>
      </c>
      <c r="D221" s="10" t="s">
        <v>246</v>
      </c>
      <c r="E221" s="35">
        <v>136500</v>
      </c>
      <c r="F221" s="25"/>
      <c r="G221" s="26">
        <f t="shared" si="3"/>
        <v>136500</v>
      </c>
    </row>
    <row r="222" spans="1:7" ht="12.75">
      <c r="A222" s="31" t="s">
        <v>527</v>
      </c>
      <c r="B222" s="10" t="s">
        <v>0</v>
      </c>
      <c r="C222" s="11" t="s">
        <v>89</v>
      </c>
      <c r="D222" s="10" t="s">
        <v>99</v>
      </c>
      <c r="E222" s="35">
        <v>60500</v>
      </c>
      <c r="F222" s="25"/>
      <c r="G222" s="26">
        <f t="shared" si="3"/>
        <v>60500</v>
      </c>
    </row>
    <row r="223" spans="1:7" ht="12.75">
      <c r="A223" s="31" t="s">
        <v>528</v>
      </c>
      <c r="B223" s="10" t="s">
        <v>0</v>
      </c>
      <c r="C223" s="11" t="s">
        <v>102</v>
      </c>
      <c r="D223" s="10" t="s">
        <v>116</v>
      </c>
      <c r="E223" s="35">
        <v>60500</v>
      </c>
      <c r="F223" s="25"/>
      <c r="G223" s="26">
        <f t="shared" si="3"/>
        <v>60500</v>
      </c>
    </row>
    <row r="224" spans="1:7" ht="12.75">
      <c r="A224" s="31" t="s">
        <v>529</v>
      </c>
      <c r="B224" s="10" t="s">
        <v>0</v>
      </c>
      <c r="C224" s="11" t="s">
        <v>8</v>
      </c>
      <c r="D224" s="10" t="s">
        <v>10</v>
      </c>
      <c r="E224" s="35">
        <v>61380</v>
      </c>
      <c r="F224" s="25"/>
      <c r="G224" s="26">
        <f t="shared" si="3"/>
        <v>61380</v>
      </c>
    </row>
    <row r="225" spans="1:7" ht="12.75">
      <c r="A225" s="31" t="s">
        <v>530</v>
      </c>
      <c r="B225" s="10" t="s">
        <v>0</v>
      </c>
      <c r="C225" s="11" t="s">
        <v>280</v>
      </c>
      <c r="D225" s="10" t="s">
        <v>281</v>
      </c>
      <c r="E225" s="35">
        <v>141750</v>
      </c>
      <c r="F225" s="25"/>
      <c r="G225" s="26">
        <f t="shared" si="3"/>
        <v>141750</v>
      </c>
    </row>
    <row r="226" spans="1:7" ht="12.75">
      <c r="A226" s="31" t="s">
        <v>531</v>
      </c>
      <c r="B226" s="10" t="s">
        <v>0</v>
      </c>
      <c r="C226" s="11" t="s">
        <v>208</v>
      </c>
      <c r="D226" s="10" t="s">
        <v>216</v>
      </c>
      <c r="E226" s="35">
        <v>64570</v>
      </c>
      <c r="F226" s="25"/>
      <c r="G226" s="26">
        <f t="shared" si="3"/>
        <v>64570</v>
      </c>
    </row>
    <row r="227" spans="1:7" ht="12.75">
      <c r="A227" s="31" t="s">
        <v>532</v>
      </c>
      <c r="B227" s="10" t="s">
        <v>0</v>
      </c>
      <c r="C227" s="11" t="s">
        <v>42</v>
      </c>
      <c r="D227" s="10" t="s">
        <v>80</v>
      </c>
      <c r="E227" s="35">
        <v>66550</v>
      </c>
      <c r="F227" s="25"/>
      <c r="G227" s="26">
        <f t="shared" si="3"/>
        <v>66550</v>
      </c>
    </row>
    <row r="228" spans="1:7" ht="12.75">
      <c r="A228" s="31" t="s">
        <v>533</v>
      </c>
      <c r="B228" s="10" t="s">
        <v>0</v>
      </c>
      <c r="C228" s="11" t="s">
        <v>169</v>
      </c>
      <c r="D228" s="10" t="s">
        <v>170</v>
      </c>
      <c r="E228" s="35">
        <v>66770</v>
      </c>
      <c r="F228" s="25"/>
      <c r="G228" s="26">
        <f t="shared" si="3"/>
        <v>66770</v>
      </c>
    </row>
    <row r="229" spans="1:7" ht="12.75">
      <c r="A229" s="31" t="s">
        <v>534</v>
      </c>
      <c r="B229" s="10" t="s">
        <v>0</v>
      </c>
      <c r="C229" s="11" t="s">
        <v>188</v>
      </c>
      <c r="D229" s="10" t="s">
        <v>203</v>
      </c>
      <c r="E229" s="35">
        <v>68530</v>
      </c>
      <c r="F229" s="25"/>
      <c r="G229" s="26">
        <f t="shared" si="3"/>
        <v>68530</v>
      </c>
    </row>
    <row r="230" spans="1:7" ht="12.75">
      <c r="A230" s="31" t="s">
        <v>535</v>
      </c>
      <c r="B230" s="10" t="s">
        <v>0</v>
      </c>
      <c r="C230" s="11" t="s">
        <v>64</v>
      </c>
      <c r="D230" s="10" t="s">
        <v>76</v>
      </c>
      <c r="E230" s="35">
        <v>158750</v>
      </c>
      <c r="F230" s="25"/>
      <c r="G230" s="26">
        <f t="shared" si="3"/>
        <v>158750</v>
      </c>
    </row>
    <row r="231" spans="1:7" ht="12.75">
      <c r="A231" s="31" t="s">
        <v>536</v>
      </c>
      <c r="B231" s="10" t="s">
        <v>0</v>
      </c>
      <c r="C231" s="11" t="s">
        <v>169</v>
      </c>
      <c r="D231" s="10" t="s">
        <v>173</v>
      </c>
      <c r="E231" s="35">
        <v>158750</v>
      </c>
      <c r="F231" s="25"/>
      <c r="G231" s="26">
        <f t="shared" si="3"/>
        <v>158750</v>
      </c>
    </row>
    <row r="232" spans="1:7" ht="12.75">
      <c r="A232" s="31" t="s">
        <v>537</v>
      </c>
      <c r="B232" s="10" t="s">
        <v>0</v>
      </c>
      <c r="C232" s="11" t="s">
        <v>169</v>
      </c>
      <c r="D232" s="10" t="s">
        <v>175</v>
      </c>
      <c r="E232" s="35">
        <v>158750</v>
      </c>
      <c r="F232" s="25"/>
      <c r="G232" s="26">
        <f t="shared" si="3"/>
        <v>158750</v>
      </c>
    </row>
    <row r="233" spans="1:7" ht="12.75">
      <c r="A233" s="31" t="s">
        <v>538</v>
      </c>
      <c r="B233" s="10" t="s">
        <v>0</v>
      </c>
      <c r="C233" s="11" t="s">
        <v>169</v>
      </c>
      <c r="D233" s="10" t="s">
        <v>179</v>
      </c>
      <c r="E233" s="35">
        <v>162250</v>
      </c>
      <c r="F233" s="25"/>
      <c r="G233" s="26">
        <f t="shared" si="3"/>
        <v>162250</v>
      </c>
    </row>
    <row r="234" spans="1:7" ht="12.75">
      <c r="A234" s="31" t="s">
        <v>539</v>
      </c>
      <c r="B234" s="10" t="s">
        <v>0</v>
      </c>
      <c r="C234" s="11" t="s">
        <v>283</v>
      </c>
      <c r="D234" s="10" t="s">
        <v>284</v>
      </c>
      <c r="E234" s="35">
        <v>163500</v>
      </c>
      <c r="F234" s="25"/>
      <c r="G234" s="26">
        <f t="shared" si="3"/>
        <v>163500</v>
      </c>
    </row>
    <row r="235" spans="1:7" ht="12.75">
      <c r="A235" s="31" t="s">
        <v>540</v>
      </c>
      <c r="B235" s="10" t="s">
        <v>0</v>
      </c>
      <c r="C235" s="11" t="s">
        <v>169</v>
      </c>
      <c r="D235" s="10" t="s">
        <v>172</v>
      </c>
      <c r="E235" s="35">
        <v>169500</v>
      </c>
      <c r="F235" s="25"/>
      <c r="G235" s="26">
        <f t="shared" si="3"/>
        <v>169500</v>
      </c>
    </row>
    <row r="236" spans="1:7" ht="12.75">
      <c r="A236" s="31" t="s">
        <v>541</v>
      </c>
      <c r="B236" s="10" t="s">
        <v>0</v>
      </c>
      <c r="C236" s="11" t="s">
        <v>242</v>
      </c>
      <c r="D236" s="10" t="s">
        <v>245</v>
      </c>
      <c r="E236" s="35">
        <v>74580</v>
      </c>
      <c r="F236" s="25"/>
      <c r="G236" s="26">
        <f t="shared" si="3"/>
        <v>74580</v>
      </c>
    </row>
    <row r="237" spans="1:7" ht="12.75">
      <c r="A237" s="31" t="s">
        <v>542</v>
      </c>
      <c r="B237" s="10" t="s">
        <v>0</v>
      </c>
      <c r="C237" s="11" t="s">
        <v>44</v>
      </c>
      <c r="D237" s="10" t="s">
        <v>81</v>
      </c>
      <c r="E237" s="35">
        <v>171750</v>
      </c>
      <c r="F237" s="25"/>
      <c r="G237" s="26">
        <f t="shared" si="3"/>
        <v>171750</v>
      </c>
    </row>
    <row r="238" spans="1:7" ht="12.75">
      <c r="A238" s="31" t="s">
        <v>543</v>
      </c>
      <c r="B238" s="10" t="s">
        <v>0</v>
      </c>
      <c r="C238" s="11" t="s">
        <v>89</v>
      </c>
      <c r="D238" s="10" t="s">
        <v>98</v>
      </c>
      <c r="E238" s="35">
        <v>75900</v>
      </c>
      <c r="F238" s="25"/>
      <c r="G238" s="26">
        <f t="shared" si="3"/>
        <v>75900</v>
      </c>
    </row>
    <row r="239" spans="1:7" ht="12.75">
      <c r="A239" s="31" t="s">
        <v>544</v>
      </c>
      <c r="B239" s="10" t="s">
        <v>0</v>
      </c>
      <c r="C239" s="11" t="s">
        <v>64</v>
      </c>
      <c r="D239" s="10" t="s">
        <v>67</v>
      </c>
      <c r="E239" s="35">
        <v>180500</v>
      </c>
      <c r="F239" s="25"/>
      <c r="G239" s="26">
        <f t="shared" si="3"/>
        <v>180500</v>
      </c>
    </row>
    <row r="240" spans="1:7" ht="12.75">
      <c r="A240" s="31" t="s">
        <v>545</v>
      </c>
      <c r="B240" s="10" t="s">
        <v>0</v>
      </c>
      <c r="C240" s="11" t="s">
        <v>64</v>
      </c>
      <c r="D240" s="10" t="s">
        <v>77</v>
      </c>
      <c r="E240" s="35">
        <v>80190</v>
      </c>
      <c r="F240" s="25"/>
      <c r="G240" s="26">
        <f t="shared" si="3"/>
        <v>80190</v>
      </c>
    </row>
    <row r="241" spans="1:7" ht="12.75">
      <c r="A241" s="31" t="s">
        <v>546</v>
      </c>
      <c r="B241" s="10" t="s">
        <v>0</v>
      </c>
      <c r="C241" s="11" t="s">
        <v>266</v>
      </c>
      <c r="D241" s="10" t="s">
        <v>271</v>
      </c>
      <c r="E241" s="36">
        <v>40000</v>
      </c>
      <c r="F241" s="25"/>
      <c r="G241" s="26">
        <f t="shared" si="3"/>
        <v>40000</v>
      </c>
    </row>
    <row r="242" spans="1:7" ht="12.75">
      <c r="A242" s="31" t="s">
        <v>547</v>
      </c>
      <c r="B242" s="10" t="s">
        <v>0</v>
      </c>
      <c r="C242" s="11" t="s">
        <v>242</v>
      </c>
      <c r="D242" s="10" t="s">
        <v>244</v>
      </c>
      <c r="E242" s="35">
        <v>83930</v>
      </c>
      <c r="F242" s="25"/>
      <c r="G242" s="26">
        <f t="shared" si="3"/>
        <v>83930</v>
      </c>
    </row>
    <row r="243" spans="1:7" ht="12.75">
      <c r="A243" s="31" t="s">
        <v>548</v>
      </c>
      <c r="B243" s="10" t="s">
        <v>0</v>
      </c>
      <c r="C243" s="11" t="s">
        <v>256</v>
      </c>
      <c r="D243" s="10" t="s">
        <v>259</v>
      </c>
      <c r="E243" s="35">
        <v>191500</v>
      </c>
      <c r="F243" s="25"/>
      <c r="G243" s="26">
        <f t="shared" si="3"/>
        <v>191500</v>
      </c>
    </row>
    <row r="244" spans="1:7" ht="12.75">
      <c r="A244" s="31" t="s">
        <v>549</v>
      </c>
      <c r="B244" s="10" t="s">
        <v>0</v>
      </c>
      <c r="C244" s="11" t="s">
        <v>201</v>
      </c>
      <c r="D244" s="10" t="s">
        <v>202</v>
      </c>
      <c r="E244" s="35">
        <v>142500</v>
      </c>
      <c r="F244" s="25">
        <v>50000</v>
      </c>
      <c r="G244" s="26">
        <f t="shared" si="3"/>
        <v>192500</v>
      </c>
    </row>
    <row r="245" spans="1:7" ht="12.75">
      <c r="A245" s="31" t="s">
        <v>550</v>
      </c>
      <c r="B245" s="10" t="s">
        <v>0</v>
      </c>
      <c r="C245" s="11" t="s">
        <v>132</v>
      </c>
      <c r="D245" s="10" t="s">
        <v>133</v>
      </c>
      <c r="E245" s="35">
        <v>85250</v>
      </c>
      <c r="F245" s="25"/>
      <c r="G245" s="26">
        <f t="shared" si="3"/>
        <v>85250</v>
      </c>
    </row>
    <row r="246" spans="1:7" ht="12.75">
      <c r="A246" s="31" t="s">
        <v>551</v>
      </c>
      <c r="B246" s="10" t="s">
        <v>0</v>
      </c>
      <c r="C246" s="11" t="s">
        <v>169</v>
      </c>
      <c r="D246" s="10" t="s">
        <v>171</v>
      </c>
      <c r="E246" s="36">
        <v>94380</v>
      </c>
      <c r="F246" s="25"/>
      <c r="G246" s="26">
        <f t="shared" si="3"/>
        <v>94380</v>
      </c>
    </row>
    <row r="247" spans="1:7" ht="12.75">
      <c r="A247" s="31" t="s">
        <v>552</v>
      </c>
      <c r="B247" s="10" t="s">
        <v>0</v>
      </c>
      <c r="C247" s="11" t="s">
        <v>20</v>
      </c>
      <c r="D247" s="10" t="s">
        <v>36</v>
      </c>
      <c r="E247" s="35">
        <v>102410</v>
      </c>
      <c r="F247" s="25"/>
      <c r="G247" s="26">
        <f t="shared" si="3"/>
        <v>102410</v>
      </c>
    </row>
    <row r="248" spans="1:7" ht="12.75">
      <c r="A248" s="31" t="s">
        <v>553</v>
      </c>
      <c r="B248" s="10" t="s">
        <v>0</v>
      </c>
      <c r="C248" s="11" t="s">
        <v>37</v>
      </c>
      <c r="D248" s="10" t="s">
        <v>38</v>
      </c>
      <c r="E248" s="35">
        <v>104060</v>
      </c>
      <c r="F248" s="25"/>
      <c r="G248" s="26">
        <f t="shared" si="3"/>
        <v>104060</v>
      </c>
    </row>
    <row r="249" spans="1:7" ht="12.75">
      <c r="A249" s="31" t="s">
        <v>556</v>
      </c>
      <c r="B249" s="11" t="s">
        <v>560</v>
      </c>
      <c r="C249" s="11" t="s">
        <v>64</v>
      </c>
      <c r="D249" s="10" t="s">
        <v>561</v>
      </c>
      <c r="E249" s="35">
        <v>14960</v>
      </c>
      <c r="F249" s="25"/>
      <c r="G249" s="26">
        <f t="shared" si="3"/>
        <v>14960</v>
      </c>
    </row>
    <row r="250" spans="1:7" ht="12.75">
      <c r="A250" s="31" t="s">
        <v>557</v>
      </c>
      <c r="B250" s="11" t="s">
        <v>562</v>
      </c>
      <c r="C250" s="11" t="s">
        <v>64</v>
      </c>
      <c r="D250" s="10" t="s">
        <v>563</v>
      </c>
      <c r="E250" s="35">
        <v>25000</v>
      </c>
      <c r="F250" s="25"/>
      <c r="G250" s="26">
        <f t="shared" si="3"/>
        <v>25000</v>
      </c>
    </row>
    <row r="251" spans="1:7" ht="12.75">
      <c r="A251" s="31" t="s">
        <v>558</v>
      </c>
      <c r="B251" s="11" t="s">
        <v>564</v>
      </c>
      <c r="C251" s="11" t="s">
        <v>201</v>
      </c>
      <c r="D251" s="10" t="s">
        <v>565</v>
      </c>
      <c r="E251" s="35">
        <v>15620</v>
      </c>
      <c r="F251" s="25"/>
      <c r="G251" s="26">
        <f t="shared" si="3"/>
        <v>15620</v>
      </c>
    </row>
    <row r="252" spans="1:7" ht="13.5" thickBot="1">
      <c r="A252" s="32" t="s">
        <v>559</v>
      </c>
      <c r="B252" s="20" t="s">
        <v>566</v>
      </c>
      <c r="C252" s="20" t="s">
        <v>201</v>
      </c>
      <c r="D252" s="21" t="s">
        <v>567</v>
      </c>
      <c r="E252" s="38">
        <v>11000</v>
      </c>
      <c r="F252" s="27"/>
      <c r="G252" s="28">
        <f t="shared" si="3"/>
        <v>11000</v>
      </c>
    </row>
    <row r="253" spans="1:7" ht="13.5" thickBot="1">
      <c r="A253" s="7"/>
      <c r="B253" s="7"/>
      <c r="C253" s="12"/>
      <c r="D253" s="33" t="s">
        <v>568</v>
      </c>
      <c r="E253" s="39">
        <f>SUM(E9:E252)</f>
        <v>9091915</v>
      </c>
      <c r="F253" s="29">
        <f>SUM(F9:F252)</f>
        <v>232225</v>
      </c>
      <c r="G253" s="30">
        <f>SUM(G9:G252)</f>
        <v>9324140</v>
      </c>
    </row>
    <row r="258" spans="5:7" ht="12.75">
      <c r="E258" s="6"/>
      <c r="F258" s="6"/>
      <c r="G258" s="6"/>
    </row>
    <row r="260" ht="12.75">
      <c r="E260" s="6"/>
    </row>
  </sheetData>
  <mergeCells count="2">
    <mergeCell ref="B8:D8"/>
    <mergeCell ref="A4:G6"/>
  </mergeCells>
  <printOptions horizontalCentered="1"/>
  <pageMargins left="0.5118110236220472" right="0.3937007874015748" top="0.7874015748031497" bottom="0.4724409448818898" header="0.2755905511811024" footer="0.31496062992125984"/>
  <pageSetup horizontalDpi="600" verticalDpi="600" orientation="portrait" paperSize="9" scale="60" r:id="rId1"/>
  <headerFooter alignWithMargins="0">
    <oddFooter>&amp;C&amp;P</oddFooter>
  </headerFooter>
  <rowBreaks count="3" manualBreakCount="3">
    <brk id="94" max="255" man="1"/>
    <brk id="186" max="6" man="1"/>
    <brk id="2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jakoubkova</cp:lastModifiedBy>
  <cp:lastPrinted>2005-04-26T10:57:01Z</cp:lastPrinted>
  <dcterms:created xsi:type="dcterms:W3CDTF">2005-01-04T09:00:17Z</dcterms:created>
  <dcterms:modified xsi:type="dcterms:W3CDTF">2005-04-28T14:22:00Z</dcterms:modified>
  <cp:category/>
  <cp:version/>
  <cp:contentType/>
  <cp:contentStatus/>
</cp:coreProperties>
</file>