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91" windowWidth="9465" windowHeight="5070" activeTab="0"/>
  </bookViews>
  <sheets>
    <sheet name="RK-16-2005-47, př. 1" sheetId="1" r:id="rId1"/>
  </sheets>
  <definedNames>
    <definedName name="_Hlt523021247" localSheetId="0">'RK-16-2005-47, př. 1'!#REF!</definedName>
    <definedName name="_Hlt523022691" localSheetId="0">'RK-16-2005-47, př. 1'!#REF!</definedName>
  </definedNames>
  <calcPr fullCalcOnLoad="1"/>
</workbook>
</file>

<file path=xl/sharedStrings.xml><?xml version="1.0" encoding="utf-8"?>
<sst xmlns="http://schemas.openxmlformats.org/spreadsheetml/2006/main" count="278" uniqueCount="218">
  <si>
    <t>2.</t>
  </si>
  <si>
    <t>3.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</si>
  <si>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</si>
  <si>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</si>
  <si>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</si>
  <si>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</si>
  <si>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</si>
  <si>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</si>
  <si>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</si>
  <si>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</si>
  <si>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</si>
  <si>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</si>
  <si>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</si>
  <si>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</si>
  <si>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</si>
  <si>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</si>
  <si>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</si>
  <si>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</si>
  <si>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</si>
  <si>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</si>
  <si>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27.</t>
  </si>
  <si>
    <t>29.</t>
  </si>
  <si>
    <t>31.</t>
  </si>
  <si>
    <t>33.</t>
  </si>
  <si>
    <t>34.</t>
  </si>
  <si>
    <t>36.</t>
  </si>
  <si>
    <t>37.</t>
  </si>
  <si>
    <t>38.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</si>
  <si>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</si>
  <si>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</si>
  <si>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</si>
  <si>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</si>
  <si>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</si>
  <si>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</si>
  <si>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</si>
  <si>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</si>
  <si>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</si>
  <si>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</si>
  <si>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</si>
  <si>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</si>
  <si>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</si>
  <si>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61.</t>
  </si>
  <si>
    <t>62.</t>
  </si>
  <si>
    <t>Ledeč nad Sázavou</t>
  </si>
  <si>
    <t>Havlíčkův Brod</t>
  </si>
  <si>
    <t>Světlá nad Sázavou</t>
  </si>
  <si>
    <t>Chotěboř</t>
  </si>
  <si>
    <t>U Trojice 2104</t>
  </si>
  <si>
    <t>Speciální škola</t>
  </si>
  <si>
    <t>Rozkošská 2329</t>
  </si>
  <si>
    <t xml:space="preserve">Speciální školy při zdravotnických zařízeních  </t>
  </si>
  <si>
    <t>Habrecká 378</t>
  </si>
  <si>
    <t xml:space="preserve">Ledeč nad Sázavou </t>
  </si>
  <si>
    <t>Jiráskova 637</t>
  </si>
  <si>
    <t xml:space="preserve">Gymnázium  </t>
  </si>
  <si>
    <t>Husovo nám. 1</t>
  </si>
  <si>
    <t xml:space="preserve">Gymnázium </t>
  </si>
  <si>
    <t>Štáflova 2063</t>
  </si>
  <si>
    <t xml:space="preserve">Havlíčkovo gymnázium </t>
  </si>
  <si>
    <t>Žižkova 1501</t>
  </si>
  <si>
    <t xml:space="preserve">SOU technické </t>
  </si>
  <si>
    <t xml:space="preserve">Chotěboř </t>
  </si>
  <si>
    <t xml:space="preserve">Střední prům. škola stavební akademika S. Bechyně          </t>
  </si>
  <si>
    <t>Jihlavská 628</t>
  </si>
  <si>
    <t xml:space="preserve">Střední zdravotnická škola a Vyšší zdravotnická škola </t>
  </si>
  <si>
    <t>Sázavská 547</t>
  </si>
  <si>
    <t>Na Valech 690</t>
  </si>
  <si>
    <t xml:space="preserve">Vyšší odborná škola a Obchodní akademie </t>
  </si>
  <si>
    <t>Jihlava</t>
  </si>
  <si>
    <t>Třešť</t>
  </si>
  <si>
    <t>Hradecká 235</t>
  </si>
  <si>
    <t xml:space="preserve">Gymnázium      </t>
  </si>
  <si>
    <t>Jana Masaryka 1</t>
  </si>
  <si>
    <t xml:space="preserve">Integrovaná střední škola obchodní    </t>
  </si>
  <si>
    <t>Havlíčkova 109</t>
  </si>
  <si>
    <t xml:space="preserve">Integrovaná střední škola stavební a Učiliště  </t>
  </si>
  <si>
    <t>Žižkova 20</t>
  </si>
  <si>
    <t>nám. Svobody 1</t>
  </si>
  <si>
    <t>K Valše 38</t>
  </si>
  <si>
    <t>Školní 1a</t>
  </si>
  <si>
    <t>Střední odborné učiliště opravárenské</t>
  </si>
  <si>
    <t>K. Světlé 2</t>
  </si>
  <si>
    <t>Polenská 2</t>
  </si>
  <si>
    <t>Jihlava - Helenín</t>
  </si>
  <si>
    <t>Hálkova 42</t>
  </si>
  <si>
    <t>Střední průmyslová škola textilní</t>
  </si>
  <si>
    <t>tř. Legionářů 3</t>
  </si>
  <si>
    <t>Husova 54</t>
  </si>
  <si>
    <t>Střední zdravotnická škola a Vyšší zdravotnická škola</t>
  </si>
  <si>
    <t>Tolstého 16</t>
  </si>
  <si>
    <t>Vyšší odborná škola</t>
  </si>
  <si>
    <t>Humpolec</t>
  </si>
  <si>
    <t>Pelhřimov</t>
  </si>
  <si>
    <t>Pacov</t>
  </si>
  <si>
    <t>Černovice u Tábora</t>
  </si>
  <si>
    <t>Dobešovská 1</t>
  </si>
  <si>
    <t>Slovanského bratrství 710</t>
  </si>
  <si>
    <t>Husova 391</t>
  </si>
  <si>
    <t>Zvláštní škola a Pomocná škola</t>
  </si>
  <si>
    <t>Komenského 1326</t>
  </si>
  <si>
    <t>Kamenice nad Lipou</t>
  </si>
  <si>
    <t>Pelhřimovská 491</t>
  </si>
  <si>
    <t>Zvláštní škola</t>
  </si>
  <si>
    <t>Španovského 319</t>
  </si>
  <si>
    <t>Friedova 1469</t>
  </si>
  <si>
    <t>Komenského 147</t>
  </si>
  <si>
    <t>Gymnázium dr. A.Hrdličky</t>
  </si>
  <si>
    <t>Hronova 1079</t>
  </si>
  <si>
    <t>Gymnázium</t>
  </si>
  <si>
    <t>Jirsíkova 244</t>
  </si>
  <si>
    <t>Jirsíkova 875</t>
  </si>
  <si>
    <t>Mariánské nám. 72</t>
  </si>
  <si>
    <t>Odborné učiliště a Praktická škola</t>
  </si>
  <si>
    <t>Masarykova 410</t>
  </si>
  <si>
    <t>SOU zemědělské</t>
  </si>
  <si>
    <t>Speciální mateřská škola a ZŠ při nemocnici</t>
  </si>
  <si>
    <t>Střední průmyslová škola</t>
  </si>
  <si>
    <t>Školní 764</t>
  </si>
  <si>
    <t>Třebíč</t>
  </si>
  <si>
    <t>Cyrilometodějská 22</t>
  </si>
  <si>
    <t>Moravské Budějovice</t>
  </si>
  <si>
    <t>Dobrovského 11</t>
  </si>
  <si>
    <t>Tyršova 365</t>
  </si>
  <si>
    <t>Masarykovo nám. 9</t>
  </si>
  <si>
    <t>Bráfova 9</t>
  </si>
  <si>
    <t>Obchodní akademie dr. Albína Bráfa</t>
  </si>
  <si>
    <t>Sirotčí 4</t>
  </si>
  <si>
    <t>Tovačovského sady 79</t>
  </si>
  <si>
    <t>Demlova 890</t>
  </si>
  <si>
    <t>Manželů Curieových 734</t>
  </si>
  <si>
    <t>SPŠ technická  a SOU technické</t>
  </si>
  <si>
    <t>Žižkova 505</t>
  </si>
  <si>
    <t>Bystřice nad Pernštejnem</t>
  </si>
  <si>
    <t>Velké Meziříčí</t>
  </si>
  <si>
    <t>Žďár nad Sázavou</t>
  </si>
  <si>
    <t>Studentská 1</t>
  </si>
  <si>
    <t>Nové Město na Moravě</t>
  </si>
  <si>
    <t>Malá 154</t>
  </si>
  <si>
    <t>Velká Bíteš</t>
  </si>
  <si>
    <t>U Stadionu 285</t>
  </si>
  <si>
    <t>Čechova 30</t>
  </si>
  <si>
    <t>Masarykovo nám. 60</t>
  </si>
  <si>
    <t>Leandra Čecha 152</t>
  </si>
  <si>
    <t>Gymnázium V.Makovského</t>
  </si>
  <si>
    <t>Sokolovská 27</t>
  </si>
  <si>
    <t>Neumannova 2</t>
  </si>
  <si>
    <t>U Světlé 36</t>
  </si>
  <si>
    <t>Na Bělisku 295</t>
  </si>
  <si>
    <t>Strojírenská 6</t>
  </si>
  <si>
    <t>Hornoměstská 35</t>
  </si>
  <si>
    <t>Dvořákova 4/404</t>
  </si>
  <si>
    <t>Dr. Veselého 343</t>
  </si>
  <si>
    <t>Vyšší odborná škola a Střední průmyslová škola</t>
  </si>
  <si>
    <t>Speciální školy</t>
  </si>
  <si>
    <t>Obchodní akademie</t>
  </si>
  <si>
    <t>Masarykova 2033</t>
  </si>
  <si>
    <t>Bratříků 851</t>
  </si>
  <si>
    <t xml:space="preserve">Speciální školy </t>
  </si>
  <si>
    <t xml:space="preserve">Obchodní akademie a Státní jazyková škola </t>
  </si>
  <si>
    <t>SOŠ obchodu a služeb a SOU</t>
  </si>
  <si>
    <t>32.</t>
  </si>
  <si>
    <t>SOŠ technická, SOU a Učiliště</t>
  </si>
  <si>
    <t>Střední odborná škola, Střední odborné učiliště a OU</t>
  </si>
  <si>
    <t>SOU řemesel</t>
  </si>
  <si>
    <t>Hradební 529</t>
  </si>
  <si>
    <t>Střední odborná škola a Střední odborné učiliště</t>
  </si>
  <si>
    <t xml:space="preserve">Gymnázium, VOŠ a Integrovaná střední škola </t>
  </si>
  <si>
    <t>28.</t>
  </si>
  <si>
    <t>30.</t>
  </si>
  <si>
    <t>35.</t>
  </si>
  <si>
    <t>39.</t>
  </si>
  <si>
    <t>40.</t>
  </si>
  <si>
    <t>55.</t>
  </si>
  <si>
    <t>P. č.</t>
  </si>
  <si>
    <t>9. května 3/53</t>
  </si>
  <si>
    <t xml:space="preserve">Telč </t>
  </si>
  <si>
    <t>SOU řemesel a služeb a Učiliště</t>
  </si>
  <si>
    <t>Hotelová škola Světlá a Obchodní akademie</t>
  </si>
  <si>
    <t>Střední odborná škola a Střední odborné učiliště zemědělské a technické a Učiliště</t>
  </si>
  <si>
    <t>Gymnázium  Otokara  Březiny a Střední odborná škola</t>
  </si>
  <si>
    <t>Obchodní akademie a Integrovaná střední škola obchodu a služeb</t>
  </si>
  <si>
    <t>Střední odborná škola a Střední odborné učiliště lesnické, dopravní a služeb</t>
  </si>
  <si>
    <t>Střední průmyslová škola a Střední odborné učiliště</t>
  </si>
  <si>
    <t>Gymnázium a Střední odborná škola</t>
  </si>
  <si>
    <t>Vyšší odborná škola, Vyšší zdravotnická škola, Střední odborná škola zemědělská a ekonomická a Střední zdravotnická škola</t>
  </si>
  <si>
    <t>Střední průmyslová škola stavební, Střední odborné učiliště stavební a Odborné učiliště</t>
  </si>
  <si>
    <t>Kubišova 1214/9</t>
  </si>
  <si>
    <t>VOŠ, Střední zemědělská škola, SOU opravárenské a Odborné Učiliště</t>
  </si>
  <si>
    <t>SOU strojírenské a Učiliště</t>
  </si>
  <si>
    <t>Střední zdravotnická škola,Vyšší zdravotnická škola  a Speciální školy</t>
  </si>
  <si>
    <t xml:space="preserve">VOŠ ,Gymnázium, SSŠ a SOU </t>
  </si>
  <si>
    <t>Nádražní 760</t>
  </si>
  <si>
    <t>1.</t>
  </si>
  <si>
    <t>4.</t>
  </si>
  <si>
    <t>6.</t>
  </si>
  <si>
    <t>24.</t>
  </si>
  <si>
    <t>25.</t>
  </si>
  <si>
    <t>26.</t>
  </si>
  <si>
    <t>41.</t>
  </si>
  <si>
    <t>42.</t>
  </si>
  <si>
    <t>43.</t>
  </si>
  <si>
    <t>44.</t>
  </si>
  <si>
    <t>45.</t>
  </si>
  <si>
    <t>60.</t>
  </si>
  <si>
    <t>63.</t>
  </si>
  <si>
    <t>64.</t>
  </si>
  <si>
    <t>65.</t>
  </si>
  <si>
    <t>66.</t>
  </si>
  <si>
    <t>67.</t>
  </si>
  <si>
    <t>Škola</t>
  </si>
  <si>
    <t>Školy zřizované krajem</t>
  </si>
  <si>
    <t>C E L K E M  Kč</t>
  </si>
  <si>
    <t>počet stran: 1</t>
  </si>
  <si>
    <t>Dotace na zajištění ICT vzdělávání pedagogických pracovníků, na vzdělávací programové vybavení,                                                                                                                                              na přístup k informačním zdrojům a na infrastrukturu ICT nevybavených škol v rámci I. etapy Státní informační                                                                                           politiky ve vzdělávání (SIPVZ)</t>
  </si>
  <si>
    <t>neinvestice</t>
  </si>
  <si>
    <t xml:space="preserve">investice </t>
  </si>
  <si>
    <t>Celkem Kč</t>
  </si>
  <si>
    <t>RK-16-2005-47,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</si>
</sst>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8"/>
      <color indexed="12"/>
      <name val="Times New Roman CE"/>
      <family val="1"/>
    </font>
    <font>
      <b/>
      <sz val="12"/>
      <color indexed="20"/>
      <name val="Times New Roman CE"/>
      <family val="1"/>
    </font>
    <font>
      <b/>
      <sz val="10"/>
      <name val="Arial CE"/>
      <family val="2"/>
    </font>
    <font>
      <b/>
      <sz val="12"/>
      <name val="Times New Roman CE"/>
      <family val="1"/>
    </font>
    <font>
      <u val="single"/>
      <sz val="14"/>
      <color indexed="12"/>
      <name val="Times New Roman CE"/>
      <family val="1"/>
    </font>
    <font>
      <sz val="10"/>
      <color indexed="12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b/>
      <sz val="10"/>
      <color indexed="2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9" fillId="0" borderId="0" xfId="18" applyFont="1" applyAlignment="1">
      <alignment horizontal="center"/>
    </xf>
    <xf numFmtId="0" fontId="8" fillId="0" borderId="0" xfId="18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 wrapText="1"/>
    </xf>
    <xf numFmtId="3" fontId="12" fillId="0" borderId="5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Alignment="1">
      <alignment/>
    </xf>
    <xf numFmtId="0" fontId="6" fillId="0" borderId="0" xfId="18" applyFont="1" applyAlignment="1">
      <alignment horizontal="left"/>
    </xf>
    <xf numFmtId="0" fontId="6" fillId="0" borderId="0" xfId="0" applyFont="1" applyAlignment="1">
      <alignment horizontal="left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="75" zoomScaleNormal="75" workbookViewId="0" topLeftCell="A52">
      <selection activeCell="D11" sqref="D11"/>
    </sheetView>
  </sheetViews>
  <sheetFormatPr defaultColWidth="9.00390625" defaultRowHeight="12.75"/>
  <cols>
    <col min="1" max="1" width="4.625" style="5" customWidth="1"/>
    <col min="2" max="2" width="57.125" style="2" customWidth="1"/>
    <col min="3" max="3" width="21.125" style="2" customWidth="1"/>
    <col min="4" max="4" width="25.25390625" style="2" customWidth="1"/>
    <col min="5" max="5" width="13.625" style="5" customWidth="1"/>
    <col min="6" max="6" width="11.25390625" style="4" customWidth="1"/>
    <col min="7" max="7" width="10.875" style="4" customWidth="1"/>
    <col min="8" max="16384" width="9.125" style="2" customWidth="1"/>
  </cols>
  <sheetData>
    <row r="1" spans="2:7" ht="16.5" customHeight="1">
      <c r="B1" s="9"/>
      <c r="D1" s="3"/>
      <c r="E1" s="10"/>
      <c r="F1" s="47" t="s">
        <v>217</v>
      </c>
      <c r="G1" s="11"/>
    </row>
    <row r="2" spans="4:7" ht="15" customHeight="1">
      <c r="D2" s="6"/>
      <c r="F2" s="48" t="s">
        <v>212</v>
      </c>
      <c r="G2" s="12"/>
    </row>
    <row r="3" spans="1:7" ht="15" customHeight="1">
      <c r="A3" s="57" t="s">
        <v>213</v>
      </c>
      <c r="B3" s="58"/>
      <c r="C3" s="58"/>
      <c r="D3" s="58"/>
      <c r="E3" s="58"/>
      <c r="F3" s="58"/>
      <c r="G3" s="58"/>
    </row>
    <row r="4" spans="1:7" ht="15" customHeight="1">
      <c r="A4" s="58"/>
      <c r="B4" s="58"/>
      <c r="C4" s="58"/>
      <c r="D4" s="58"/>
      <c r="E4" s="58"/>
      <c r="F4" s="58"/>
      <c r="G4" s="58"/>
    </row>
    <row r="5" spans="1:7" ht="15" customHeight="1">
      <c r="A5" s="58"/>
      <c r="B5" s="58"/>
      <c r="C5" s="58"/>
      <c r="D5" s="58"/>
      <c r="E5" s="58"/>
      <c r="F5" s="58"/>
      <c r="G5" s="58"/>
    </row>
    <row r="6" spans="1:7" ht="16.5" customHeight="1" thickBot="1">
      <c r="A6" s="19"/>
      <c r="B6" s="20" t="s">
        <v>210</v>
      </c>
      <c r="C6" s="21"/>
      <c r="D6" s="21"/>
      <c r="E6" s="19"/>
      <c r="F6" s="22"/>
      <c r="G6" s="22"/>
    </row>
    <row r="7" spans="1:7" s="8" customFormat="1" ht="29.25" customHeight="1" thickBot="1">
      <c r="A7" s="18" t="s">
        <v>173</v>
      </c>
      <c r="B7" s="55" t="s">
        <v>209</v>
      </c>
      <c r="C7" s="56"/>
      <c r="D7" s="56"/>
      <c r="E7" s="53" t="s">
        <v>214</v>
      </c>
      <c r="F7" s="23" t="s">
        <v>215</v>
      </c>
      <c r="G7" s="24" t="s">
        <v>216</v>
      </c>
    </row>
    <row r="8" spans="1:7" s="1" customFormat="1" ht="15">
      <c r="A8" s="15" t="s">
        <v>192</v>
      </c>
      <c r="B8" s="25" t="s">
        <v>157</v>
      </c>
      <c r="C8" s="25" t="s">
        <v>51</v>
      </c>
      <c r="D8" s="26" t="s">
        <v>52</v>
      </c>
      <c r="E8" s="49">
        <v>11000</v>
      </c>
      <c r="F8" s="27"/>
      <c r="G8" s="28">
        <v>11000</v>
      </c>
    </row>
    <row r="9" spans="1:7" ht="15">
      <c r="A9" s="16" t="s">
        <v>0</v>
      </c>
      <c r="B9" s="29" t="s">
        <v>50</v>
      </c>
      <c r="C9" s="29" t="s">
        <v>49</v>
      </c>
      <c r="D9" s="30" t="s">
        <v>44</v>
      </c>
      <c r="E9" s="50">
        <v>11000</v>
      </c>
      <c r="F9" s="31"/>
      <c r="G9" s="32">
        <v>11000</v>
      </c>
    </row>
    <row r="10" spans="1:7" ht="15">
      <c r="A10" s="16" t="s">
        <v>1</v>
      </c>
      <c r="B10" s="33" t="s">
        <v>153</v>
      </c>
      <c r="C10" s="33" t="s">
        <v>164</v>
      </c>
      <c r="D10" s="34" t="s">
        <v>46</v>
      </c>
      <c r="E10" s="50">
        <v>11000</v>
      </c>
      <c r="F10" s="31"/>
      <c r="G10" s="32">
        <v>11000</v>
      </c>
    </row>
    <row r="11" spans="1:7" ht="15">
      <c r="A11" s="16" t="s">
        <v>193</v>
      </c>
      <c r="B11" s="33" t="s">
        <v>48</v>
      </c>
      <c r="C11" s="33" t="s">
        <v>47</v>
      </c>
      <c r="D11" s="34" t="s">
        <v>44</v>
      </c>
      <c r="E11" s="50">
        <v>11000</v>
      </c>
      <c r="F11" s="31"/>
      <c r="G11" s="32">
        <v>11000</v>
      </c>
    </row>
    <row r="12" spans="1:7" ht="15">
      <c r="A12" s="16" t="s">
        <v>2</v>
      </c>
      <c r="B12" s="29" t="s">
        <v>62</v>
      </c>
      <c r="C12" s="29" t="s">
        <v>63</v>
      </c>
      <c r="D12" s="34" t="s">
        <v>44</v>
      </c>
      <c r="E12" s="50">
        <v>90720</v>
      </c>
      <c r="F12" s="31"/>
      <c r="G12" s="32">
        <v>90720</v>
      </c>
    </row>
    <row r="13" spans="1:7" ht="15">
      <c r="A13" s="16" t="s">
        <v>194</v>
      </c>
      <c r="B13" s="29" t="s">
        <v>60</v>
      </c>
      <c r="C13" s="29" t="s">
        <v>59</v>
      </c>
      <c r="D13" s="30" t="s">
        <v>61</v>
      </c>
      <c r="E13" s="50">
        <v>93800</v>
      </c>
      <c r="F13" s="31"/>
      <c r="G13" s="32">
        <v>93800</v>
      </c>
    </row>
    <row r="14" spans="1:7" ht="15">
      <c r="A14" s="16" t="s">
        <v>3</v>
      </c>
      <c r="B14" s="33" t="s">
        <v>54</v>
      </c>
      <c r="C14" s="33" t="s">
        <v>53</v>
      </c>
      <c r="D14" s="34" t="s">
        <v>46</v>
      </c>
      <c r="E14" s="50">
        <v>98280</v>
      </c>
      <c r="F14" s="31"/>
      <c r="G14" s="32">
        <v>98280</v>
      </c>
    </row>
    <row r="15" spans="1:7" s="7" customFormat="1" ht="15">
      <c r="A15" s="16" t="s">
        <v>4</v>
      </c>
      <c r="B15" s="33" t="s">
        <v>67</v>
      </c>
      <c r="C15" s="33" t="s">
        <v>66</v>
      </c>
      <c r="D15" s="34" t="s">
        <v>61</v>
      </c>
      <c r="E15" s="50">
        <v>98560</v>
      </c>
      <c r="F15" s="31"/>
      <c r="G15" s="32">
        <v>98560</v>
      </c>
    </row>
    <row r="16" spans="1:7" ht="15">
      <c r="A16" s="16" t="s">
        <v>5</v>
      </c>
      <c r="B16" s="29" t="s">
        <v>64</v>
      </c>
      <c r="C16" s="29" t="s">
        <v>155</v>
      </c>
      <c r="D16" s="34" t="s">
        <v>44</v>
      </c>
      <c r="E16" s="50">
        <v>101360</v>
      </c>
      <c r="F16" s="31"/>
      <c r="G16" s="32">
        <v>101360</v>
      </c>
    </row>
    <row r="17" spans="1:7" ht="15">
      <c r="A17" s="16" t="s">
        <v>6</v>
      </c>
      <c r="B17" s="29" t="s">
        <v>190</v>
      </c>
      <c r="C17" s="29" t="s">
        <v>65</v>
      </c>
      <c r="D17" s="30" t="s">
        <v>45</v>
      </c>
      <c r="E17" s="50">
        <v>108360</v>
      </c>
      <c r="F17" s="31"/>
      <c r="G17" s="32">
        <v>108360</v>
      </c>
    </row>
    <row r="18" spans="1:7" ht="15">
      <c r="A18" s="16" t="s">
        <v>7</v>
      </c>
      <c r="B18" s="33" t="s">
        <v>58</v>
      </c>
      <c r="C18" s="33" t="s">
        <v>57</v>
      </c>
      <c r="D18" s="34" t="s">
        <v>44</v>
      </c>
      <c r="E18" s="50">
        <v>152880</v>
      </c>
      <c r="F18" s="31"/>
      <c r="G18" s="32">
        <v>152880</v>
      </c>
    </row>
    <row r="19" spans="1:7" s="1" customFormat="1" ht="15">
      <c r="A19" s="16" t="s">
        <v>8</v>
      </c>
      <c r="B19" s="33" t="s">
        <v>166</v>
      </c>
      <c r="C19" s="33" t="s">
        <v>55</v>
      </c>
      <c r="D19" s="34" t="s">
        <v>43</v>
      </c>
      <c r="E19" s="50">
        <v>167720</v>
      </c>
      <c r="F19" s="31"/>
      <c r="G19" s="32">
        <v>167720</v>
      </c>
    </row>
    <row r="20" spans="1:7" ht="26.25" customHeight="1">
      <c r="A20" s="16" t="s">
        <v>9</v>
      </c>
      <c r="B20" s="33" t="s">
        <v>180</v>
      </c>
      <c r="C20" s="29" t="s">
        <v>156</v>
      </c>
      <c r="D20" s="30" t="s">
        <v>44</v>
      </c>
      <c r="E20" s="50">
        <v>229320</v>
      </c>
      <c r="F20" s="31"/>
      <c r="G20" s="32">
        <v>229320</v>
      </c>
    </row>
    <row r="21" spans="1:7" ht="25.5">
      <c r="A21" s="16" t="s">
        <v>10</v>
      </c>
      <c r="B21" s="33" t="s">
        <v>189</v>
      </c>
      <c r="C21" s="33" t="s">
        <v>87</v>
      </c>
      <c r="D21" s="34" t="s">
        <v>68</v>
      </c>
      <c r="E21" s="50">
        <v>37290</v>
      </c>
      <c r="F21" s="35"/>
      <c r="G21" s="32">
        <v>37290</v>
      </c>
    </row>
    <row r="22" spans="1:7" ht="15">
      <c r="A22" s="16" t="s">
        <v>11</v>
      </c>
      <c r="B22" s="33" t="s">
        <v>85</v>
      </c>
      <c r="C22" s="33" t="s">
        <v>84</v>
      </c>
      <c r="D22" s="34" t="s">
        <v>83</v>
      </c>
      <c r="E22" s="50">
        <v>87640</v>
      </c>
      <c r="F22" s="31"/>
      <c r="G22" s="32">
        <v>87640</v>
      </c>
    </row>
    <row r="23" spans="1:7" ht="15">
      <c r="A23" s="16" t="s">
        <v>12</v>
      </c>
      <c r="B23" s="29" t="s">
        <v>80</v>
      </c>
      <c r="C23" s="29" t="s">
        <v>79</v>
      </c>
      <c r="D23" s="30" t="s">
        <v>68</v>
      </c>
      <c r="E23" s="50">
        <v>96600</v>
      </c>
      <c r="F23" s="31"/>
      <c r="G23" s="32">
        <v>96600</v>
      </c>
    </row>
    <row r="24" spans="1:7" s="1" customFormat="1" ht="15">
      <c r="A24" s="16" t="s">
        <v>13</v>
      </c>
      <c r="B24" s="33" t="s">
        <v>158</v>
      </c>
      <c r="C24" s="33" t="s">
        <v>77</v>
      </c>
      <c r="D24" s="34" t="s">
        <v>68</v>
      </c>
      <c r="E24" s="50">
        <v>99960</v>
      </c>
      <c r="F24" s="31"/>
      <c r="G24" s="32">
        <v>99960</v>
      </c>
    </row>
    <row r="25" spans="1:7" s="1" customFormat="1" ht="15">
      <c r="A25" s="16" t="s">
        <v>14</v>
      </c>
      <c r="B25" s="29" t="s">
        <v>161</v>
      </c>
      <c r="C25" s="29" t="s">
        <v>82</v>
      </c>
      <c r="D25" s="30" t="s">
        <v>68</v>
      </c>
      <c r="E25" s="50">
        <v>105840</v>
      </c>
      <c r="F25" s="31"/>
      <c r="G25" s="32">
        <v>105840</v>
      </c>
    </row>
    <row r="26" spans="1:7" ht="15">
      <c r="A26" s="16" t="s">
        <v>15</v>
      </c>
      <c r="B26" s="29" t="s">
        <v>73</v>
      </c>
      <c r="C26" s="29" t="s">
        <v>74</v>
      </c>
      <c r="D26" s="30" t="s">
        <v>68</v>
      </c>
      <c r="E26" s="50">
        <v>123760</v>
      </c>
      <c r="F26" s="31"/>
      <c r="G26" s="32">
        <v>123760</v>
      </c>
    </row>
    <row r="27" spans="1:7" s="1" customFormat="1" ht="15">
      <c r="A27" s="16" t="s">
        <v>16</v>
      </c>
      <c r="B27" s="29" t="s">
        <v>165</v>
      </c>
      <c r="C27" s="29" t="s">
        <v>81</v>
      </c>
      <c r="D27" s="30" t="s">
        <v>68</v>
      </c>
      <c r="E27" s="50">
        <v>147560</v>
      </c>
      <c r="F27" s="31"/>
      <c r="G27" s="32">
        <v>147560</v>
      </c>
    </row>
    <row r="28" spans="1:7" ht="15">
      <c r="A28" s="16" t="s">
        <v>17</v>
      </c>
      <c r="B28" s="33" t="s">
        <v>179</v>
      </c>
      <c r="C28" s="33" t="s">
        <v>70</v>
      </c>
      <c r="D28" s="34" t="s">
        <v>175</v>
      </c>
      <c r="E28" s="50">
        <v>154280</v>
      </c>
      <c r="F28" s="35"/>
      <c r="G28" s="32">
        <v>154280</v>
      </c>
    </row>
    <row r="29" spans="1:7" ht="15">
      <c r="A29" s="16" t="s">
        <v>18</v>
      </c>
      <c r="B29" s="33" t="s">
        <v>116</v>
      </c>
      <c r="C29" s="33" t="s">
        <v>86</v>
      </c>
      <c r="D29" s="34" t="s">
        <v>68</v>
      </c>
      <c r="E29" s="50">
        <v>155400</v>
      </c>
      <c r="F29" s="31"/>
      <c r="G29" s="32">
        <v>155400</v>
      </c>
    </row>
    <row r="30" spans="1:7" s="1" customFormat="1" ht="15">
      <c r="A30" s="16" t="s">
        <v>19</v>
      </c>
      <c r="B30" s="33" t="s">
        <v>162</v>
      </c>
      <c r="C30" s="33" t="s">
        <v>78</v>
      </c>
      <c r="D30" s="34" t="s">
        <v>69</v>
      </c>
      <c r="E30" s="50">
        <v>197400</v>
      </c>
      <c r="F30" s="31"/>
      <c r="G30" s="32">
        <v>197400</v>
      </c>
    </row>
    <row r="31" spans="1:7" ht="15">
      <c r="A31" s="16" t="s">
        <v>195</v>
      </c>
      <c r="B31" s="29" t="s">
        <v>75</v>
      </c>
      <c r="C31" s="29" t="s">
        <v>76</v>
      </c>
      <c r="D31" s="30" t="s">
        <v>68</v>
      </c>
      <c r="E31" s="50">
        <v>203560</v>
      </c>
      <c r="F31" s="31"/>
      <c r="G31" s="32">
        <v>203560</v>
      </c>
    </row>
    <row r="32" spans="1:7" s="1" customFormat="1" ht="15">
      <c r="A32" s="16" t="s">
        <v>196</v>
      </c>
      <c r="B32" s="33" t="s">
        <v>90</v>
      </c>
      <c r="C32" s="33" t="s">
        <v>89</v>
      </c>
      <c r="D32" s="34" t="s">
        <v>68</v>
      </c>
      <c r="E32" s="50">
        <v>98736</v>
      </c>
      <c r="F32" s="31">
        <v>133104</v>
      </c>
      <c r="G32" s="32">
        <v>231840</v>
      </c>
    </row>
    <row r="33" spans="1:7" s="1" customFormat="1" ht="15">
      <c r="A33" s="16" t="s">
        <v>197</v>
      </c>
      <c r="B33" s="33" t="s">
        <v>71</v>
      </c>
      <c r="C33" s="33" t="s">
        <v>72</v>
      </c>
      <c r="D33" s="34" t="s">
        <v>68</v>
      </c>
      <c r="E33" s="50">
        <v>237720</v>
      </c>
      <c r="F33" s="31"/>
      <c r="G33" s="32">
        <v>237720</v>
      </c>
    </row>
    <row r="34" spans="1:7" s="1" customFormat="1" ht="25.5">
      <c r="A34" s="16" t="s">
        <v>20</v>
      </c>
      <c r="B34" s="29" t="s">
        <v>115</v>
      </c>
      <c r="C34" s="33" t="s">
        <v>96</v>
      </c>
      <c r="D34" s="30" t="s">
        <v>92</v>
      </c>
      <c r="E34" s="50">
        <v>11000</v>
      </c>
      <c r="F34" s="31"/>
      <c r="G34" s="32">
        <v>11000</v>
      </c>
    </row>
    <row r="35" spans="1:7" ht="15">
      <c r="A35" s="16" t="s">
        <v>167</v>
      </c>
      <c r="B35" s="33" t="s">
        <v>153</v>
      </c>
      <c r="C35" s="33" t="s">
        <v>95</v>
      </c>
      <c r="D35" s="34" t="s">
        <v>94</v>
      </c>
      <c r="E35" s="50">
        <v>11000</v>
      </c>
      <c r="F35" s="31"/>
      <c r="G35" s="32">
        <v>11000</v>
      </c>
    </row>
    <row r="36" spans="1:7" ht="15">
      <c r="A36" s="16" t="s">
        <v>21</v>
      </c>
      <c r="B36" s="33" t="s">
        <v>98</v>
      </c>
      <c r="C36" s="33" t="s">
        <v>97</v>
      </c>
      <c r="D36" s="34" t="s">
        <v>91</v>
      </c>
      <c r="E36" s="50">
        <v>11000</v>
      </c>
      <c r="F36" s="31"/>
      <c r="G36" s="32">
        <v>11000</v>
      </c>
    </row>
    <row r="37" spans="1:7" s="1" customFormat="1" ht="15">
      <c r="A37" s="16" t="s">
        <v>168</v>
      </c>
      <c r="B37" s="33" t="s">
        <v>153</v>
      </c>
      <c r="C37" s="33" t="s">
        <v>101</v>
      </c>
      <c r="D37" s="34" t="s">
        <v>100</v>
      </c>
      <c r="E37" s="50">
        <v>11000</v>
      </c>
      <c r="F37" s="31"/>
      <c r="G37" s="32">
        <v>11000</v>
      </c>
    </row>
    <row r="38" spans="1:7" ht="15">
      <c r="A38" s="16" t="s">
        <v>22</v>
      </c>
      <c r="B38" s="33" t="s">
        <v>153</v>
      </c>
      <c r="C38" s="33" t="s">
        <v>99</v>
      </c>
      <c r="D38" s="34" t="s">
        <v>92</v>
      </c>
      <c r="E38" s="50">
        <v>11000</v>
      </c>
      <c r="F38" s="31"/>
      <c r="G38" s="32">
        <v>11000</v>
      </c>
    </row>
    <row r="39" spans="1:7" ht="15">
      <c r="A39" s="16" t="s">
        <v>160</v>
      </c>
      <c r="B39" s="33" t="s">
        <v>102</v>
      </c>
      <c r="C39" s="33" t="s">
        <v>103</v>
      </c>
      <c r="D39" s="34" t="s">
        <v>93</v>
      </c>
      <c r="E39" s="50">
        <v>25000</v>
      </c>
      <c r="F39" s="31"/>
      <c r="G39" s="32">
        <v>25000</v>
      </c>
    </row>
    <row r="40" spans="1:7" ht="15">
      <c r="A40" s="16" t="s">
        <v>23</v>
      </c>
      <c r="B40" s="33" t="s">
        <v>112</v>
      </c>
      <c r="C40" s="33" t="s">
        <v>111</v>
      </c>
      <c r="D40" s="34" t="s">
        <v>94</v>
      </c>
      <c r="E40" s="50">
        <v>28280</v>
      </c>
      <c r="F40" s="31"/>
      <c r="G40" s="32">
        <v>28280</v>
      </c>
    </row>
    <row r="41" spans="1:7" s="1" customFormat="1" ht="15">
      <c r="A41" s="16" t="s">
        <v>24</v>
      </c>
      <c r="B41" s="33" t="s">
        <v>108</v>
      </c>
      <c r="C41" s="33" t="s">
        <v>107</v>
      </c>
      <c r="D41" s="34" t="s">
        <v>93</v>
      </c>
      <c r="E41" s="50">
        <v>44520</v>
      </c>
      <c r="F41" s="31"/>
      <c r="G41" s="32">
        <v>44520</v>
      </c>
    </row>
    <row r="42" spans="1:7" ht="15">
      <c r="A42" s="16" t="s">
        <v>169</v>
      </c>
      <c r="B42" s="29" t="s">
        <v>114</v>
      </c>
      <c r="C42" s="29" t="s">
        <v>113</v>
      </c>
      <c r="D42" s="30" t="s">
        <v>100</v>
      </c>
      <c r="E42" s="50">
        <v>49840</v>
      </c>
      <c r="F42" s="31"/>
      <c r="G42" s="32">
        <v>49840</v>
      </c>
    </row>
    <row r="43" spans="1:7" s="1" customFormat="1" ht="15">
      <c r="A43" s="16" t="s">
        <v>25</v>
      </c>
      <c r="B43" s="33" t="s">
        <v>154</v>
      </c>
      <c r="C43" s="33" t="s">
        <v>110</v>
      </c>
      <c r="D43" s="34" t="s">
        <v>92</v>
      </c>
      <c r="E43" s="50">
        <v>93800</v>
      </c>
      <c r="F43" s="31"/>
      <c r="G43" s="32">
        <v>93800</v>
      </c>
    </row>
    <row r="44" spans="1:7" ht="15">
      <c r="A44" s="16" t="s">
        <v>26</v>
      </c>
      <c r="B44" s="33" t="s">
        <v>106</v>
      </c>
      <c r="C44" s="33" t="s">
        <v>105</v>
      </c>
      <c r="D44" s="34" t="s">
        <v>91</v>
      </c>
      <c r="E44" s="50">
        <v>99960</v>
      </c>
      <c r="F44" s="31"/>
      <c r="G44" s="32">
        <v>99960</v>
      </c>
    </row>
    <row r="45" spans="1:7" ht="15">
      <c r="A45" s="16" t="s">
        <v>27</v>
      </c>
      <c r="B45" s="33" t="s">
        <v>56</v>
      </c>
      <c r="C45" s="33" t="s">
        <v>109</v>
      </c>
      <c r="D45" s="34" t="s">
        <v>92</v>
      </c>
      <c r="E45" s="50">
        <v>125440</v>
      </c>
      <c r="F45" s="31"/>
      <c r="G45" s="32">
        <v>125440</v>
      </c>
    </row>
    <row r="46" spans="1:7" ht="15">
      <c r="A46" s="16" t="s">
        <v>170</v>
      </c>
      <c r="B46" s="29" t="s">
        <v>182</v>
      </c>
      <c r="C46" s="29" t="s">
        <v>104</v>
      </c>
      <c r="D46" s="30" t="s">
        <v>92</v>
      </c>
      <c r="E46" s="50">
        <v>232400</v>
      </c>
      <c r="F46" s="31"/>
      <c r="G46" s="32">
        <v>232400</v>
      </c>
    </row>
    <row r="47" spans="1:7" ht="25.5">
      <c r="A47" s="16" t="s">
        <v>171</v>
      </c>
      <c r="B47" s="33" t="s">
        <v>178</v>
      </c>
      <c r="C47" s="33" t="s">
        <v>117</v>
      </c>
      <c r="D47" s="34" t="s">
        <v>91</v>
      </c>
      <c r="E47" s="50">
        <v>327880</v>
      </c>
      <c r="F47" s="35"/>
      <c r="G47" s="32">
        <v>327880</v>
      </c>
    </row>
    <row r="48" spans="1:7" ht="15">
      <c r="A48" s="16" t="s">
        <v>198</v>
      </c>
      <c r="B48" s="33" t="s">
        <v>157</v>
      </c>
      <c r="C48" s="33" t="s">
        <v>119</v>
      </c>
      <c r="D48" s="34" t="s">
        <v>118</v>
      </c>
      <c r="E48" s="50">
        <v>12760</v>
      </c>
      <c r="F48" s="31"/>
      <c r="G48" s="32">
        <v>12760</v>
      </c>
    </row>
    <row r="49" spans="1:7" s="1" customFormat="1" ht="15">
      <c r="A49" s="16" t="s">
        <v>199</v>
      </c>
      <c r="B49" s="33" t="s">
        <v>153</v>
      </c>
      <c r="C49" s="33" t="s">
        <v>121</v>
      </c>
      <c r="D49" s="34" t="s">
        <v>120</v>
      </c>
      <c r="E49" s="50">
        <v>14190</v>
      </c>
      <c r="F49" s="31"/>
      <c r="G49" s="32">
        <v>14190</v>
      </c>
    </row>
    <row r="50" spans="1:7" ht="15">
      <c r="A50" s="16" t="s">
        <v>200</v>
      </c>
      <c r="B50" s="29" t="s">
        <v>163</v>
      </c>
      <c r="C50" s="29" t="s">
        <v>128</v>
      </c>
      <c r="D50" s="30" t="s">
        <v>118</v>
      </c>
      <c r="E50" s="50">
        <v>47740</v>
      </c>
      <c r="F50" s="31"/>
      <c r="G50" s="32">
        <v>47740</v>
      </c>
    </row>
    <row r="51" spans="1:7" s="1" customFormat="1" ht="15">
      <c r="A51" s="16" t="s">
        <v>201</v>
      </c>
      <c r="B51" s="33" t="s">
        <v>153</v>
      </c>
      <c r="C51" s="33" t="s">
        <v>174</v>
      </c>
      <c r="D51" s="34" t="s">
        <v>118</v>
      </c>
      <c r="E51" s="50">
        <v>25000</v>
      </c>
      <c r="F51" s="31"/>
      <c r="G51" s="32">
        <v>25000</v>
      </c>
    </row>
    <row r="52" spans="1:7" ht="15">
      <c r="A52" s="16" t="s">
        <v>202</v>
      </c>
      <c r="B52" s="33" t="s">
        <v>125</v>
      </c>
      <c r="C52" s="33" t="s">
        <v>124</v>
      </c>
      <c r="D52" s="34" t="s">
        <v>118</v>
      </c>
      <c r="E52" s="50">
        <v>104440</v>
      </c>
      <c r="F52" s="31"/>
      <c r="G52" s="32">
        <v>104440</v>
      </c>
    </row>
    <row r="53" spans="1:7" ht="15">
      <c r="A53" s="16" t="s">
        <v>28</v>
      </c>
      <c r="B53" s="29" t="s">
        <v>176</v>
      </c>
      <c r="C53" s="33" t="s">
        <v>127</v>
      </c>
      <c r="D53" s="30" t="s">
        <v>120</v>
      </c>
      <c r="E53" s="50">
        <v>145040</v>
      </c>
      <c r="F53" s="31"/>
      <c r="G53" s="32">
        <v>145040</v>
      </c>
    </row>
    <row r="54" spans="1:7" ht="15">
      <c r="A54" s="16" t="s">
        <v>29</v>
      </c>
      <c r="B54" s="33" t="s">
        <v>56</v>
      </c>
      <c r="C54" s="33" t="s">
        <v>123</v>
      </c>
      <c r="D54" s="34" t="s">
        <v>118</v>
      </c>
      <c r="E54" s="50">
        <v>151480</v>
      </c>
      <c r="F54" s="31"/>
      <c r="G54" s="32">
        <v>151480</v>
      </c>
    </row>
    <row r="55" spans="1:7" ht="15">
      <c r="A55" s="16" t="s">
        <v>30</v>
      </c>
      <c r="B55" s="33" t="s">
        <v>183</v>
      </c>
      <c r="C55" s="33" t="s">
        <v>122</v>
      </c>
      <c r="D55" s="34" t="s">
        <v>120</v>
      </c>
      <c r="E55" s="50">
        <v>152320</v>
      </c>
      <c r="F55" s="31"/>
      <c r="G55" s="32">
        <v>152320</v>
      </c>
    </row>
    <row r="56" spans="1:7" s="1" customFormat="1" ht="25.5">
      <c r="A56" s="16" t="s">
        <v>31</v>
      </c>
      <c r="B56" s="33" t="s">
        <v>184</v>
      </c>
      <c r="C56" s="33" t="s">
        <v>131</v>
      </c>
      <c r="D56" s="34" t="s">
        <v>118</v>
      </c>
      <c r="E56" s="50">
        <v>90960</v>
      </c>
      <c r="F56" s="31">
        <v>65000</v>
      </c>
      <c r="G56" s="32">
        <v>155960</v>
      </c>
    </row>
    <row r="57" spans="1:7" s="1" customFormat="1" ht="25.5">
      <c r="A57" s="16" t="s">
        <v>32</v>
      </c>
      <c r="B57" s="33" t="s">
        <v>185</v>
      </c>
      <c r="C57" s="33" t="s">
        <v>186</v>
      </c>
      <c r="D57" s="34" t="s">
        <v>118</v>
      </c>
      <c r="E57" s="50">
        <v>159320</v>
      </c>
      <c r="F57" s="31"/>
      <c r="G57" s="32">
        <v>159320</v>
      </c>
    </row>
    <row r="58" spans="1:7" s="1" customFormat="1" ht="15">
      <c r="A58" s="16" t="s">
        <v>33</v>
      </c>
      <c r="B58" s="33" t="s">
        <v>159</v>
      </c>
      <c r="C58" s="33" t="s">
        <v>126</v>
      </c>
      <c r="D58" s="34" t="s">
        <v>118</v>
      </c>
      <c r="E58" s="50">
        <v>232120</v>
      </c>
      <c r="F58" s="31"/>
      <c r="G58" s="32">
        <v>232120</v>
      </c>
    </row>
    <row r="59" spans="1:7" s="1" customFormat="1" ht="25.5">
      <c r="A59" s="16" t="s">
        <v>34</v>
      </c>
      <c r="B59" s="33" t="s">
        <v>130</v>
      </c>
      <c r="C59" s="33" t="s">
        <v>129</v>
      </c>
      <c r="D59" s="34" t="s">
        <v>118</v>
      </c>
      <c r="E59" s="50">
        <v>263760</v>
      </c>
      <c r="F59" s="31"/>
      <c r="G59" s="32">
        <v>263760</v>
      </c>
    </row>
    <row r="60" spans="1:7" s="1" customFormat="1" ht="15">
      <c r="A60" s="16" t="s">
        <v>35</v>
      </c>
      <c r="B60" s="33" t="s">
        <v>153</v>
      </c>
      <c r="C60" s="33" t="s">
        <v>139</v>
      </c>
      <c r="D60" s="34" t="s">
        <v>138</v>
      </c>
      <c r="E60" s="50">
        <v>11000</v>
      </c>
      <c r="F60" s="31"/>
      <c r="G60" s="32">
        <v>11000</v>
      </c>
    </row>
    <row r="61" spans="1:7" ht="15">
      <c r="A61" s="16" t="s">
        <v>36</v>
      </c>
      <c r="B61" s="33" t="s">
        <v>153</v>
      </c>
      <c r="C61" s="33" t="s">
        <v>141</v>
      </c>
      <c r="D61" s="34" t="s">
        <v>132</v>
      </c>
      <c r="E61" s="50">
        <v>11000</v>
      </c>
      <c r="F61" s="31"/>
      <c r="G61" s="32">
        <v>11000</v>
      </c>
    </row>
    <row r="62" spans="1:7" ht="15">
      <c r="A62" s="16" t="s">
        <v>172</v>
      </c>
      <c r="B62" s="33" t="s">
        <v>153</v>
      </c>
      <c r="C62" s="33" t="s">
        <v>137</v>
      </c>
      <c r="D62" s="34" t="s">
        <v>136</v>
      </c>
      <c r="E62" s="50">
        <v>11000</v>
      </c>
      <c r="F62" s="31"/>
      <c r="G62" s="32">
        <v>11000</v>
      </c>
    </row>
    <row r="63" spans="1:7" s="1" customFormat="1" ht="15">
      <c r="A63" s="16" t="s">
        <v>37</v>
      </c>
      <c r="B63" s="33" t="s">
        <v>153</v>
      </c>
      <c r="C63" s="33" t="s">
        <v>140</v>
      </c>
      <c r="D63" s="34" t="s">
        <v>133</v>
      </c>
      <c r="E63" s="50">
        <v>11000</v>
      </c>
      <c r="F63" s="31"/>
      <c r="G63" s="32">
        <v>11000</v>
      </c>
    </row>
    <row r="64" spans="1:7" ht="15">
      <c r="A64" s="16" t="s">
        <v>38</v>
      </c>
      <c r="B64" s="33" t="s">
        <v>88</v>
      </c>
      <c r="C64" s="33" t="s">
        <v>150</v>
      </c>
      <c r="D64" s="34" t="s">
        <v>134</v>
      </c>
      <c r="E64" s="50">
        <v>81200</v>
      </c>
      <c r="F64" s="31"/>
      <c r="G64" s="32">
        <v>81200</v>
      </c>
    </row>
    <row r="65" spans="1:7" ht="15">
      <c r="A65" s="16" t="s">
        <v>39</v>
      </c>
      <c r="B65" s="29" t="s">
        <v>114</v>
      </c>
      <c r="C65" s="29" t="s">
        <v>149</v>
      </c>
      <c r="D65" s="30" t="s">
        <v>133</v>
      </c>
      <c r="E65" s="50">
        <v>81760</v>
      </c>
      <c r="F65" s="31"/>
      <c r="G65" s="32">
        <v>81760</v>
      </c>
    </row>
    <row r="66" spans="1:7" s="1" customFormat="1" ht="15">
      <c r="A66" s="16" t="s">
        <v>40</v>
      </c>
      <c r="B66" s="33" t="s">
        <v>56</v>
      </c>
      <c r="C66" s="33" t="s">
        <v>191</v>
      </c>
      <c r="D66" s="34" t="s">
        <v>132</v>
      </c>
      <c r="E66" s="50">
        <v>98280</v>
      </c>
      <c r="F66" s="31"/>
      <c r="G66" s="32">
        <v>98280</v>
      </c>
    </row>
    <row r="67" spans="1:7" ht="15">
      <c r="A67" s="16" t="s">
        <v>203</v>
      </c>
      <c r="B67" s="33" t="s">
        <v>56</v>
      </c>
      <c r="C67" s="33" t="s">
        <v>144</v>
      </c>
      <c r="D67" s="34" t="s">
        <v>133</v>
      </c>
      <c r="E67" s="50">
        <v>104440</v>
      </c>
      <c r="F67" s="31"/>
      <c r="G67" s="32">
        <v>104440</v>
      </c>
    </row>
    <row r="68" spans="1:7" s="1" customFormat="1" ht="15" customHeight="1">
      <c r="A68" s="16" t="s">
        <v>41</v>
      </c>
      <c r="B68" s="33" t="s">
        <v>143</v>
      </c>
      <c r="C68" s="33" t="s">
        <v>142</v>
      </c>
      <c r="D68" s="34" t="s">
        <v>136</v>
      </c>
      <c r="E68" s="50">
        <v>114800</v>
      </c>
      <c r="F68" s="31"/>
      <c r="G68" s="32">
        <v>114800</v>
      </c>
    </row>
    <row r="69" spans="1:7" s="1" customFormat="1" ht="15">
      <c r="A69" s="16" t="s">
        <v>42</v>
      </c>
      <c r="B69" s="36" t="s">
        <v>56</v>
      </c>
      <c r="C69" s="36" t="s">
        <v>145</v>
      </c>
      <c r="D69" s="37" t="s">
        <v>134</v>
      </c>
      <c r="E69" s="50">
        <v>132440</v>
      </c>
      <c r="F69" s="31"/>
      <c r="G69" s="32">
        <v>132440</v>
      </c>
    </row>
    <row r="70" spans="1:7" s="1" customFormat="1" ht="15">
      <c r="A70" s="16" t="s">
        <v>204</v>
      </c>
      <c r="B70" s="29" t="s">
        <v>188</v>
      </c>
      <c r="C70" s="29" t="s">
        <v>148</v>
      </c>
      <c r="D70" s="30" t="s">
        <v>134</v>
      </c>
      <c r="E70" s="50">
        <v>135800</v>
      </c>
      <c r="F70" s="31"/>
      <c r="G70" s="32">
        <v>135800</v>
      </c>
    </row>
    <row r="71" spans="1:7" ht="27.75" customHeight="1">
      <c r="A71" s="16" t="s">
        <v>205</v>
      </c>
      <c r="B71" s="33" t="s">
        <v>187</v>
      </c>
      <c r="C71" s="33" t="s">
        <v>151</v>
      </c>
      <c r="D71" s="34" t="s">
        <v>132</v>
      </c>
      <c r="E71" s="50">
        <v>143080</v>
      </c>
      <c r="F71" s="31"/>
      <c r="G71" s="32">
        <v>143080</v>
      </c>
    </row>
    <row r="72" spans="1:7" ht="25.5">
      <c r="A72" s="16" t="s">
        <v>206</v>
      </c>
      <c r="B72" s="33" t="s">
        <v>181</v>
      </c>
      <c r="C72" s="29" t="s">
        <v>147</v>
      </c>
      <c r="D72" s="30" t="s">
        <v>136</v>
      </c>
      <c r="E72" s="50">
        <v>160720</v>
      </c>
      <c r="F72" s="31"/>
      <c r="G72" s="32">
        <v>160720</v>
      </c>
    </row>
    <row r="73" spans="1:7" s="1" customFormat="1" ht="15">
      <c r="A73" s="16" t="s">
        <v>207</v>
      </c>
      <c r="B73" s="33" t="s">
        <v>177</v>
      </c>
      <c r="C73" s="33" t="s">
        <v>146</v>
      </c>
      <c r="D73" s="34" t="s">
        <v>133</v>
      </c>
      <c r="E73" s="50">
        <v>166040</v>
      </c>
      <c r="F73" s="31"/>
      <c r="G73" s="32">
        <v>166040</v>
      </c>
    </row>
    <row r="74" spans="1:7" ht="15.75" thickBot="1">
      <c r="A74" s="17" t="s">
        <v>208</v>
      </c>
      <c r="B74" s="38" t="s">
        <v>152</v>
      </c>
      <c r="C74" s="38" t="s">
        <v>135</v>
      </c>
      <c r="D74" s="39" t="s">
        <v>134</v>
      </c>
      <c r="E74" s="51">
        <v>213360</v>
      </c>
      <c r="F74" s="40"/>
      <c r="G74" s="41">
        <v>213360</v>
      </c>
    </row>
    <row r="75" spans="1:7" ht="15.75" thickBot="1">
      <c r="A75" s="13"/>
      <c r="B75" s="42"/>
      <c r="C75" s="42"/>
      <c r="D75" s="54" t="s">
        <v>211</v>
      </c>
      <c r="E75" s="52">
        <f>SUM(E8:E74)</f>
        <v>6887916</v>
      </c>
      <c r="F75" s="43">
        <f>SUM(F8:F74)</f>
        <v>198104</v>
      </c>
      <c r="G75" s="44">
        <f>SUM(G8:G74)</f>
        <v>7086020</v>
      </c>
    </row>
    <row r="76" spans="1:7" s="8" customFormat="1" ht="15">
      <c r="A76" s="13"/>
      <c r="B76" s="42"/>
      <c r="C76" s="42"/>
      <c r="D76" s="42"/>
      <c r="E76" s="14"/>
      <c r="F76" s="14"/>
      <c r="G76" s="14"/>
    </row>
    <row r="77" spans="1:7" s="8" customFormat="1" ht="24" customHeight="1">
      <c r="A77" s="13"/>
      <c r="B77" s="42"/>
      <c r="C77" s="45"/>
      <c r="D77" s="42"/>
      <c r="E77" s="14"/>
      <c r="F77" s="14"/>
      <c r="G77" s="14"/>
    </row>
    <row r="78" spans="1:7" s="1" customFormat="1" ht="14.25" customHeight="1">
      <c r="A78" s="19"/>
      <c r="B78" s="46"/>
      <c r="C78" s="46"/>
      <c r="D78" s="46"/>
      <c r="E78" s="19"/>
      <c r="F78" s="22"/>
      <c r="G78" s="22"/>
    </row>
  </sheetData>
  <mergeCells count="2">
    <mergeCell ref="B7:D7"/>
    <mergeCell ref="A3:G5"/>
  </mergeCells>
  <printOptions horizontalCentered="1"/>
  <pageMargins left="0.2362204724409449" right="0.2362204724409449" top="0.7874015748031497" bottom="0.4724409448818898" header="0.5118110236220472" footer="0.31496062992125984"/>
  <pageSetup horizontalDpi="600" verticalDpi="600" orientation="portrait" paperSize="9" scale="60" r:id="rId1"/>
  <headerFooter alignWithMargins="0">
    <oddFooter>&amp;C&amp;P</oddFooter>
  </headerFooter>
  <rowBreaks count="1" manualBreakCount="1"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Zelený</dc:creator>
  <cp:keywords/>
  <dc:description/>
  <cp:lastModifiedBy>jakoubkova</cp:lastModifiedBy>
  <cp:lastPrinted>2005-04-28T14:21:29Z</cp:lastPrinted>
  <dcterms:created xsi:type="dcterms:W3CDTF">2001-08-08T09:07:06Z</dcterms:created>
  <dcterms:modified xsi:type="dcterms:W3CDTF">2005-04-28T14:21:36Z</dcterms:modified>
  <cp:category/>
  <cp:version/>
  <cp:contentType/>
  <cp:contentStatus/>
</cp:coreProperties>
</file>