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15-2005-27, př. 3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<sst xmlns="http://schemas.openxmlformats.org/spreadsheetml/2006/main" count="69" uniqueCount="55">
  <si>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Evidenční číslo</t>
  </si>
  <si>
    <t xml:space="preserve">Název projektu </t>
  </si>
  <si>
    <t>Žadatel</t>
  </si>
  <si>
    <t>výše podpory</t>
  </si>
  <si>
    <t xml:space="preserve">Požadovaná </t>
  </si>
  <si>
    <t xml:space="preserve">Přiznaná </t>
  </si>
  <si>
    <t>soulad</t>
  </si>
  <si>
    <t>Poznámky:</t>
  </si>
  <si>
    <t>Pozn.</t>
  </si>
  <si>
    <t>Admin.</t>
  </si>
  <si>
    <t xml:space="preserve">Celkem: </t>
  </si>
  <si>
    <t>Kč</t>
  </si>
  <si>
    <t>Grantový program FV "Výzkum - vývoj - inovace"</t>
  </si>
  <si>
    <t>FV 001/81/04</t>
  </si>
  <si>
    <t>FV 002/81/04</t>
  </si>
  <si>
    <t>FV 003/81/04</t>
  </si>
  <si>
    <t>FV 004/81/04</t>
  </si>
  <si>
    <t>FV 005/81/04</t>
  </si>
  <si>
    <t>FV 006/81/04</t>
  </si>
  <si>
    <t>FV 007/81/04</t>
  </si>
  <si>
    <t>FV 008/81/04</t>
  </si>
  <si>
    <t>FV 009/81/04</t>
  </si>
  <si>
    <t>FV 010/81/04</t>
  </si>
  <si>
    <t>FV 011/81/04</t>
  </si>
  <si>
    <t>FV 012/81/04</t>
  </si>
  <si>
    <t>Vývoj aplikátoru a podavače etiket</t>
  </si>
  <si>
    <t>Vývoj elektroluminiscenčních fólií</t>
  </si>
  <si>
    <t>Výzkum využití skloviny z TV obrazovek</t>
  </si>
  <si>
    <t>Vývoj kompaktního automatického zálohového elektrocentra</t>
  </si>
  <si>
    <t>Aplikace číslicových technologií při řízení svářecího invertoru</t>
  </si>
  <si>
    <t>Vývoj zvedáku pro nastavení výškové polohy křesel a plošin</t>
  </si>
  <si>
    <t>Výzkum a vývoj přídavných zařízení pro zemědělský, vinohradnický a lesnický provoz</t>
  </si>
  <si>
    <t>Ochrana životního protředí</t>
  </si>
  <si>
    <t>Vývoj bezpečnostního zámku pro zdravotně postižené občany</t>
  </si>
  <si>
    <t>Lahvový uzávěr</t>
  </si>
  <si>
    <t>Kontrola kvality plnění na stáčecích linkách</t>
  </si>
  <si>
    <t>Univerzální, automatická balička do smrštitelné fólie</t>
  </si>
  <si>
    <t>Horácké kovodružstvo Třebíč</t>
  </si>
  <si>
    <t>EVRA, spol. s r.o.</t>
  </si>
  <si>
    <t>Miloslav Odvárka ODAS</t>
  </si>
  <si>
    <t>EURONEST s.r.o.</t>
  </si>
  <si>
    <t>Kühtreiber, s.r.o.</t>
  </si>
  <si>
    <t>DOMKAT, s.r.o.</t>
  </si>
  <si>
    <t>Oslavan, a.s.</t>
  </si>
  <si>
    <t>CMC Náměšť a.s.</t>
  </si>
  <si>
    <t>BERA s.r.o.</t>
  </si>
  <si>
    <t>FALCON - Jihlava s.r.o.</t>
  </si>
  <si>
    <t>CHEOPS spol. s r.o.</t>
  </si>
  <si>
    <t>ano</t>
  </si>
  <si>
    <t>1)</t>
  </si>
  <si>
    <t>2)</t>
  </si>
  <si>
    <r>
      <t>1)</t>
    </r>
    <r>
      <rPr>
        <sz val="10"/>
        <rFont val="Arial CE"/>
        <family val="0"/>
      </rPr>
      <t xml:space="preserve"> Žadatel podal dvě žádosti (011 a 012), je možno podpořit pouze jednu.</t>
    </r>
  </si>
  <si>
    <r>
      <t>2)</t>
    </r>
    <r>
      <rPr>
        <sz val="10"/>
        <rFont val="Arial CE"/>
        <family val="0"/>
      </rPr>
      <t xml:space="preserve"> Žadatel podal dvě žádosti (011 a 012), je možno podpořit pouze jednu.</t>
    </r>
  </si>
  <si>
    <t>počet stran: 1</t>
  </si>
  <si>
    <t>RK-15-2005-27,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</si>
</sst>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6">
    <font>
      <sz val="10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3" fontId="1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0" fontId="0" fillId="0" borderId="7" xfId="0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textRotation="180"/>
    </xf>
    <xf numFmtId="0" fontId="0" fillId="0" borderId="17" xfId="0" applyFill="1" applyBorder="1" applyAlignment="1">
      <alignment horizontal="center" textRotation="18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2.00390625" style="0" customWidth="1"/>
    <col min="2" max="2" width="12.875" style="0" customWidth="1"/>
    <col min="3" max="3" width="41.125" style="0" customWidth="1"/>
    <col min="4" max="4" width="16.625" style="0" customWidth="1"/>
    <col min="5" max="5" width="14.25390625" style="0" customWidth="1"/>
    <col min="6" max="6" width="9.00390625" style="0" customWidth="1"/>
    <col min="7" max="7" width="11.875" style="0" bestFit="1" customWidth="1"/>
    <col min="8" max="8" width="2.875" style="0" customWidth="1"/>
    <col min="9" max="9" width="9.875" style="0" customWidth="1"/>
    <col min="10" max="10" width="14.875" style="0" customWidth="1"/>
  </cols>
  <sheetData>
    <row r="1" spans="6:8" ht="12.75">
      <c r="F1" s="48" t="s">
        <v>54</v>
      </c>
      <c r="G1" s="49"/>
      <c r="H1" s="49"/>
    </row>
    <row r="2" spans="6:8" ht="12.75">
      <c r="F2" s="48" t="s">
        <v>53</v>
      </c>
      <c r="G2" s="48"/>
      <c r="H2" s="48"/>
    </row>
    <row r="3" spans="2:8" ht="18">
      <c r="B3" s="47" t="s">
        <v>12</v>
      </c>
      <c r="C3" s="47"/>
      <c r="D3" s="47"/>
      <c r="E3" s="47"/>
      <c r="F3" s="47"/>
      <c r="G3" s="47"/>
      <c r="H3" s="47"/>
    </row>
    <row r="4" ht="13.5" thickBot="1"/>
    <row r="5" spans="2:10" ht="14.25" customHeight="1">
      <c r="B5" s="4" t="s">
        <v>0</v>
      </c>
      <c r="C5" s="5" t="s">
        <v>1</v>
      </c>
      <c r="D5" s="6" t="s">
        <v>2</v>
      </c>
      <c r="E5" s="7" t="s">
        <v>4</v>
      </c>
      <c r="F5" s="7" t="s">
        <v>9</v>
      </c>
      <c r="G5" s="7" t="s">
        <v>5</v>
      </c>
      <c r="H5" s="45" t="s">
        <v>8</v>
      </c>
      <c r="I5" s="16"/>
      <c r="J5" s="17"/>
    </row>
    <row r="6" spans="2:10" ht="13.5" thickBot="1">
      <c r="B6" s="34"/>
      <c r="C6" s="30"/>
      <c r="D6" s="31"/>
      <c r="E6" s="32" t="s">
        <v>3</v>
      </c>
      <c r="F6" s="32" t="s">
        <v>6</v>
      </c>
      <c r="G6" s="32" t="s">
        <v>3</v>
      </c>
      <c r="H6" s="46"/>
      <c r="I6" s="16"/>
      <c r="J6" s="17"/>
    </row>
    <row r="7" spans="2:10" ht="12.75">
      <c r="B7" s="35" t="s">
        <v>13</v>
      </c>
      <c r="C7" s="36" t="s">
        <v>25</v>
      </c>
      <c r="D7" s="36" t="s">
        <v>37</v>
      </c>
      <c r="E7" s="41">
        <v>130000</v>
      </c>
      <c r="F7" s="37" t="s">
        <v>48</v>
      </c>
      <c r="G7" s="41">
        <v>130000</v>
      </c>
      <c r="H7" s="38"/>
      <c r="I7" s="18"/>
      <c r="J7" s="17"/>
    </row>
    <row r="8" spans="2:10" ht="14.25">
      <c r="B8" s="12" t="s">
        <v>14</v>
      </c>
      <c r="C8" s="33" t="s">
        <v>26</v>
      </c>
      <c r="D8" s="33" t="s">
        <v>38</v>
      </c>
      <c r="E8" s="42">
        <v>300000</v>
      </c>
      <c r="F8" s="24" t="s">
        <v>48</v>
      </c>
      <c r="G8" s="42">
        <v>300000</v>
      </c>
      <c r="H8" s="28"/>
      <c r="I8" s="19"/>
      <c r="J8" s="17"/>
    </row>
    <row r="9" spans="2:10" ht="14.25">
      <c r="B9" s="13" t="s">
        <v>15</v>
      </c>
      <c r="C9" s="33" t="s">
        <v>27</v>
      </c>
      <c r="D9" s="33" t="s">
        <v>39</v>
      </c>
      <c r="E9" s="42">
        <v>299000</v>
      </c>
      <c r="F9" s="24" t="s">
        <v>48</v>
      </c>
      <c r="G9" s="25">
        <v>150000</v>
      </c>
      <c r="H9" s="28"/>
      <c r="I9" s="21"/>
      <c r="J9" s="20"/>
    </row>
    <row r="10" spans="2:10" ht="12.75">
      <c r="B10" s="12" t="s">
        <v>16</v>
      </c>
      <c r="C10" s="33" t="s">
        <v>28</v>
      </c>
      <c r="D10" s="33" t="s">
        <v>40</v>
      </c>
      <c r="E10" s="42">
        <v>251550</v>
      </c>
      <c r="F10" s="24" t="s">
        <v>48</v>
      </c>
      <c r="G10" s="42">
        <v>251550</v>
      </c>
      <c r="H10" s="29"/>
      <c r="I10" s="18"/>
      <c r="J10" s="17"/>
    </row>
    <row r="11" spans="2:10" ht="12.75">
      <c r="B11" s="12" t="s">
        <v>17</v>
      </c>
      <c r="C11" s="33" t="s">
        <v>29</v>
      </c>
      <c r="D11" s="33" t="s">
        <v>41</v>
      </c>
      <c r="E11" s="42">
        <v>290225</v>
      </c>
      <c r="F11" s="24" t="s">
        <v>48</v>
      </c>
      <c r="G11" s="42">
        <v>290225</v>
      </c>
      <c r="H11" s="29"/>
      <c r="I11" s="18"/>
      <c r="J11" s="17"/>
    </row>
    <row r="12" spans="2:10" ht="14.25">
      <c r="B12" s="12" t="s">
        <v>18</v>
      </c>
      <c r="C12" s="33" t="s">
        <v>30</v>
      </c>
      <c r="D12" s="33" t="s">
        <v>42</v>
      </c>
      <c r="E12" s="42">
        <v>299741</v>
      </c>
      <c r="F12" s="24" t="s">
        <v>48</v>
      </c>
      <c r="G12" s="23">
        <v>200000</v>
      </c>
      <c r="H12" s="28"/>
      <c r="I12" s="18"/>
      <c r="J12" s="17"/>
    </row>
    <row r="13" spans="2:10" ht="14.25">
      <c r="B13" s="12" t="s">
        <v>19</v>
      </c>
      <c r="C13" s="33" t="s">
        <v>31</v>
      </c>
      <c r="D13" s="33" t="s">
        <v>43</v>
      </c>
      <c r="E13" s="42">
        <v>300000</v>
      </c>
      <c r="F13" s="24" t="s">
        <v>48</v>
      </c>
      <c r="G13" s="23">
        <v>300000</v>
      </c>
      <c r="H13" s="28"/>
      <c r="I13" s="18"/>
      <c r="J13" s="17"/>
    </row>
    <row r="14" spans="2:10" ht="12.75">
      <c r="B14" s="12" t="s">
        <v>20</v>
      </c>
      <c r="C14" s="33" t="s">
        <v>32</v>
      </c>
      <c r="D14" s="33" t="s">
        <v>44</v>
      </c>
      <c r="E14" s="42">
        <v>195000</v>
      </c>
      <c r="F14" s="24" t="s">
        <v>48</v>
      </c>
      <c r="G14" s="23">
        <v>195000</v>
      </c>
      <c r="H14" s="29"/>
      <c r="I14" s="18"/>
      <c r="J14" s="17"/>
    </row>
    <row r="15" spans="2:10" ht="14.25">
      <c r="B15" s="12" t="s">
        <v>21</v>
      </c>
      <c r="C15" s="33" t="s">
        <v>33</v>
      </c>
      <c r="D15" s="33" t="s">
        <v>45</v>
      </c>
      <c r="E15" s="42">
        <v>300000</v>
      </c>
      <c r="F15" s="24" t="s">
        <v>48</v>
      </c>
      <c r="G15" s="23">
        <v>300000</v>
      </c>
      <c r="H15" s="28"/>
      <c r="I15" s="19"/>
      <c r="J15" s="17"/>
    </row>
    <row r="16" spans="2:10" ht="14.25">
      <c r="B16" s="12" t="s">
        <v>22</v>
      </c>
      <c r="C16" s="33" t="s">
        <v>34</v>
      </c>
      <c r="D16" s="33" t="s">
        <v>46</v>
      </c>
      <c r="E16" s="42">
        <v>151775</v>
      </c>
      <c r="F16" s="24" t="s">
        <v>48</v>
      </c>
      <c r="G16" s="23">
        <v>151775</v>
      </c>
      <c r="H16" s="28"/>
      <c r="I16" s="19"/>
      <c r="J16" s="17"/>
    </row>
    <row r="17" spans="2:10" ht="14.25">
      <c r="B17" s="12" t="s">
        <v>23</v>
      </c>
      <c r="C17" s="33" t="s">
        <v>35</v>
      </c>
      <c r="D17" s="33" t="s">
        <v>47</v>
      </c>
      <c r="E17" s="42">
        <v>195000</v>
      </c>
      <c r="F17" s="24" t="s">
        <v>48</v>
      </c>
      <c r="G17" s="23">
        <v>195000</v>
      </c>
      <c r="H17" s="28" t="s">
        <v>49</v>
      </c>
      <c r="I17" s="18"/>
      <c r="J17" s="17"/>
    </row>
    <row r="18" spans="2:10" ht="15" thickBot="1">
      <c r="B18" s="14" t="s">
        <v>24</v>
      </c>
      <c r="C18" s="39" t="s">
        <v>36</v>
      </c>
      <c r="D18" s="39" t="s">
        <v>47</v>
      </c>
      <c r="E18" s="43">
        <v>300000</v>
      </c>
      <c r="F18" s="27" t="s">
        <v>48</v>
      </c>
      <c r="G18" s="26">
        <v>0</v>
      </c>
      <c r="H18" s="40" t="s">
        <v>50</v>
      </c>
      <c r="I18" s="18"/>
      <c r="J18" s="17"/>
    </row>
    <row r="19" spans="4:10" ht="12.75">
      <c r="D19" s="8" t="s">
        <v>10</v>
      </c>
      <c r="E19" s="11">
        <f>SUM(E7:E18)</f>
        <v>3012291</v>
      </c>
      <c r="F19" s="3" t="s">
        <v>11</v>
      </c>
      <c r="G19" s="9">
        <f>SUM(G7:G18)</f>
        <v>2463550</v>
      </c>
      <c r="H19" s="10" t="s">
        <v>11</v>
      </c>
      <c r="I19" s="22"/>
      <c r="J19" s="15"/>
    </row>
    <row r="20" spans="2:9" ht="12.75">
      <c r="B20" t="s">
        <v>7</v>
      </c>
      <c r="I20" s="1"/>
    </row>
    <row r="21" spans="2:9" ht="14.25">
      <c r="B21" s="2" t="s">
        <v>51</v>
      </c>
      <c r="I21" s="1"/>
    </row>
    <row r="22" spans="2:9" ht="14.25">
      <c r="B22" s="2" t="s">
        <v>52</v>
      </c>
      <c r="I22" s="1"/>
    </row>
    <row r="24" ht="12.75">
      <c r="A24" s="44"/>
    </row>
    <row r="25" ht="12.75">
      <c r="A25" s="44"/>
    </row>
    <row r="26" ht="12.75">
      <c r="A26" s="44"/>
    </row>
  </sheetData>
  <mergeCells count="4">
    <mergeCell ref="H5:H6"/>
    <mergeCell ref="B3:H3"/>
    <mergeCell ref="F1:H1"/>
    <mergeCell ref="F2:H2"/>
  </mergeCells>
  <printOptions/>
  <pageMargins left="0.75" right="0.75" top="0.5" bottom="0.41" header="0.49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svatonova</dc:creator>
  <cp:keywords/>
  <dc:description/>
  <cp:lastModifiedBy>schallnerova</cp:lastModifiedBy>
  <cp:lastPrinted>2004-10-27T12:48:21Z</cp:lastPrinted>
  <dcterms:created xsi:type="dcterms:W3CDTF">2004-09-09T07:52:59Z</dcterms:created>
  <dcterms:modified xsi:type="dcterms:W3CDTF">2005-04-14T14:17:32Z</dcterms:modified>
  <cp:category/>
  <cp:version/>
  <cp:contentType/>
  <cp:contentStatus/>
</cp:coreProperties>
</file>