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RK-12-2005-12, př. 1" sheetId="1" r:id="rId1"/>
  </sheets>
  <definedNames>
    <definedName name="_xlnm.Print_Titles" localSheetId="0">'RK-12-2005-12, př. 1'!$6:$10</definedName>
    <definedName name="_xlnm.Print_Area" localSheetId="0">'RK-12-2005-12, př. 1'!$A$1:$S$92</definedName>
  </definedNames>
  <calcPr fullCalcOnLoad="1"/>
</workbook>
</file>

<file path=xl/sharedStrings.xml><?xml version="1.0" encoding="utf-8"?>
<sst xmlns="http://schemas.openxmlformats.org/spreadsheetml/2006/main" count="148" uniqueCount="92">
  <si>
    <t>Záborový elaborát</t>
  </si>
  <si>
    <t>ZÁBOROVÝ ELABORÁT</t>
  </si>
  <si>
    <t>Položkové číslo</t>
  </si>
  <si>
    <t>Parcela</t>
  </si>
  <si>
    <t>výměra</t>
  </si>
  <si>
    <t>druh pozemku</t>
  </si>
  <si>
    <t>Vlastník</t>
  </si>
  <si>
    <t>LV</t>
  </si>
  <si>
    <t>zábor trvalý</t>
  </si>
  <si>
    <t>zábor do 1roku</t>
  </si>
  <si>
    <t>zábor nad 1rok</t>
  </si>
  <si>
    <t>meliorované pozemky</t>
  </si>
  <si>
    <t>zábor</t>
  </si>
  <si>
    <t>stavební objekt</t>
  </si>
  <si>
    <t>předpokládaný vlastník</t>
  </si>
  <si>
    <t>KN</t>
  </si>
  <si>
    <t>PK</t>
  </si>
  <si>
    <t>adresa:</t>
  </si>
  <si>
    <t>okres:</t>
  </si>
  <si>
    <t>KÚ:</t>
  </si>
  <si>
    <t>CELKEM</t>
  </si>
  <si>
    <r>
      <t>m</t>
    </r>
    <r>
      <rPr>
        <vertAlign val="superscript"/>
        <sz val="9"/>
        <rFont val="Arial CE"/>
        <family val="2"/>
      </rPr>
      <t>2</t>
    </r>
  </si>
  <si>
    <t>Střítež</t>
  </si>
  <si>
    <t>SEZNAM PARCEL</t>
  </si>
  <si>
    <t>JIHLAVA</t>
  </si>
  <si>
    <r>
      <t xml:space="preserve">obec:   </t>
    </r>
    <r>
      <rPr>
        <b/>
        <sz val="10"/>
        <rFont val="Arial CE"/>
        <family val="2"/>
      </rPr>
      <t>STŘÍTEŽ</t>
    </r>
  </si>
  <si>
    <t>STŘÍTEŽ</t>
  </si>
  <si>
    <t>orná půda</t>
  </si>
  <si>
    <t>Pozemkový fond České republiky</t>
  </si>
  <si>
    <t>Ivona Malá</t>
  </si>
  <si>
    <t>Lidická, č.p. 78, 790 70 Javorník</t>
  </si>
  <si>
    <t>ost plocha</t>
  </si>
  <si>
    <t>Husinecká 11a, č.p. 1024, 130 00 Praha - Žižkov</t>
  </si>
  <si>
    <t>141/14</t>
  </si>
  <si>
    <t>Ministerstvo financí - Generální ředitelství cel</t>
  </si>
  <si>
    <t>Budějovická 7, 140 96 Praha 4</t>
  </si>
  <si>
    <t>141/5</t>
  </si>
  <si>
    <t>141/1</t>
  </si>
  <si>
    <t>141/2</t>
  </si>
  <si>
    <t>Eliška Fűrbacherová</t>
  </si>
  <si>
    <t>č.p. 324, 588 12 Dobronín</t>
  </si>
  <si>
    <t>141/3</t>
  </si>
  <si>
    <t>141/4</t>
  </si>
  <si>
    <t>Josef Vebr</t>
  </si>
  <si>
    <t>č.p. 7, 588 11 Střítež</t>
  </si>
  <si>
    <t>Marie Vebrová</t>
  </si>
  <si>
    <t>141/7</t>
  </si>
  <si>
    <t>339/1</t>
  </si>
  <si>
    <t>Ing. František Melichar</t>
  </si>
  <si>
    <t>Kollárova 5, č.p. 2739, 586 01 Jihlava</t>
  </si>
  <si>
    <t>339/2</t>
  </si>
  <si>
    <t>Miloslava Fikarová</t>
  </si>
  <si>
    <t>č.p. 93, 588 11 Střítež</t>
  </si>
  <si>
    <t>339/3</t>
  </si>
  <si>
    <t>Jan Hron</t>
  </si>
  <si>
    <t>č.p. 26, 588 11 Střítež</t>
  </si>
  <si>
    <t>339/4</t>
  </si>
  <si>
    <t>SJM Hron Jan a Věra</t>
  </si>
  <si>
    <t>Věra Hronová</t>
  </si>
  <si>
    <t>339/5</t>
  </si>
  <si>
    <t>Miroslav Ritter</t>
  </si>
  <si>
    <t>Lidická 4, č.p. 684, Litomyšlské předměstí,</t>
  </si>
  <si>
    <t>566 01 Vysoké Mýto</t>
  </si>
  <si>
    <t>339/6</t>
  </si>
  <si>
    <t>JIPOCAR, spol. s r.o.</t>
  </si>
  <si>
    <t xml:space="preserve">Rantířovská 19, č.p. 284, Horní Kosov, </t>
  </si>
  <si>
    <t>586 01 Jihlava</t>
  </si>
  <si>
    <t>339/7</t>
  </si>
  <si>
    <t>František Kreyhansel</t>
  </si>
  <si>
    <t>č.p. 44, 588 11 Střítež</t>
  </si>
  <si>
    <t>339/8</t>
  </si>
  <si>
    <t>339/9</t>
  </si>
  <si>
    <t>Růžena Hanusová</t>
  </si>
  <si>
    <t>č.p. 100, Pávov, 586 01 Jihlava</t>
  </si>
  <si>
    <t>339/10</t>
  </si>
  <si>
    <t>339/11</t>
  </si>
  <si>
    <t>339/12</t>
  </si>
  <si>
    <t>339/16</t>
  </si>
  <si>
    <t>339/30</t>
  </si>
  <si>
    <t>343/4</t>
  </si>
  <si>
    <t>855/1</t>
  </si>
  <si>
    <t>Obec Střítež</t>
  </si>
  <si>
    <t>č.p. 1, 588 11 Střítež</t>
  </si>
  <si>
    <t>869/1</t>
  </si>
  <si>
    <t>Lubomír Bouchner, Drahoslava Bouchnerová</t>
  </si>
  <si>
    <t>Pávov, č.p. 87, 586 01 Jihlava</t>
  </si>
  <si>
    <t>343/35</t>
  </si>
  <si>
    <t>Jaroslav Horr</t>
  </si>
  <si>
    <t>Eva Horrová</t>
  </si>
  <si>
    <t>č.p. 181, 588 11 Střítež</t>
  </si>
  <si>
    <t>RK-12-2005-12, př. 1</t>
  </si>
  <si>
    <t>počet stran: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</si>
</sst>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3" fontId="0" fillId="0" borderId="20" xfId="0" applyNumberFormat="1" applyBorder="1" applyAlignment="1">
      <alignment horizontal="center" vertical="top"/>
    </xf>
    <xf numFmtId="0" fontId="0" fillId="0" borderId="4" xfId="0" applyFill="1" applyBorder="1" applyAlignment="1">
      <alignment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9"/>
  <sheetViews>
    <sheetView tabSelected="1" workbookViewId="0" topLeftCell="D1">
      <pane ySplit="10" topLeftCell="BM76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2.875" style="0" customWidth="1"/>
    <col min="2" max="2" width="9.75390625" style="0" hidden="1" customWidth="1"/>
    <col min="3" max="5" width="7.75390625" style="0" customWidth="1"/>
    <col min="7" max="7" width="40.625" style="0" customWidth="1"/>
    <col min="8" max="8" width="7.75390625" style="0" customWidth="1"/>
    <col min="9" max="14" width="7.25390625" style="0" customWidth="1"/>
    <col min="16" max="16" width="3.75390625" style="0" hidden="1" customWidth="1"/>
    <col min="17" max="17" width="10.75390625" style="0" hidden="1" customWidth="1"/>
    <col min="18" max="18" width="24.00390625" style="0" hidden="1" customWidth="1"/>
  </cols>
  <sheetData>
    <row r="2" spans="3:15" ht="12.75">
      <c r="C2" t="s">
        <v>23</v>
      </c>
      <c r="O2" s="64" t="s">
        <v>90</v>
      </c>
    </row>
    <row r="3" spans="2:15" ht="15.75">
      <c r="B3" s="1" t="s">
        <v>0</v>
      </c>
      <c r="O3" s="64" t="s">
        <v>91</v>
      </c>
    </row>
    <row r="4" spans="3:7" ht="12.75">
      <c r="C4" s="2" t="s">
        <v>1</v>
      </c>
      <c r="G4" s="2" t="s">
        <v>22</v>
      </c>
    </row>
    <row r="5" ht="13.5" thickBot="1"/>
    <row r="6" spans="2:18" ht="15" customHeight="1" thickBot="1">
      <c r="B6" s="73" t="s">
        <v>2</v>
      </c>
      <c r="C6" s="76" t="s">
        <v>3</v>
      </c>
      <c r="D6" s="76"/>
      <c r="E6" s="3" t="s">
        <v>4</v>
      </c>
      <c r="F6" s="73" t="s">
        <v>5</v>
      </c>
      <c r="G6" s="4" t="s">
        <v>6</v>
      </c>
      <c r="H6" s="75" t="s">
        <v>7</v>
      </c>
      <c r="I6" s="76" t="s">
        <v>8</v>
      </c>
      <c r="J6" s="76"/>
      <c r="K6" s="76" t="s">
        <v>9</v>
      </c>
      <c r="L6" s="76"/>
      <c r="M6" s="71" t="s">
        <v>10</v>
      </c>
      <c r="N6" s="72"/>
      <c r="O6" s="77" t="s">
        <v>11</v>
      </c>
      <c r="P6" s="78" t="s">
        <v>12</v>
      </c>
      <c r="Q6" s="79" t="s">
        <v>13</v>
      </c>
      <c r="R6" s="81" t="s">
        <v>14</v>
      </c>
    </row>
    <row r="7" spans="2:18" ht="22.5" customHeight="1" thickBot="1">
      <c r="B7" s="74"/>
      <c r="C7" s="5" t="s">
        <v>15</v>
      </c>
      <c r="D7" s="5" t="s">
        <v>16</v>
      </c>
      <c r="E7" s="6" t="s">
        <v>21</v>
      </c>
      <c r="F7" s="73"/>
      <c r="G7" s="7" t="s">
        <v>17</v>
      </c>
      <c r="H7" s="75"/>
      <c r="I7" s="5" t="s">
        <v>15</v>
      </c>
      <c r="J7" s="5" t="s">
        <v>16</v>
      </c>
      <c r="K7" s="5" t="s">
        <v>15</v>
      </c>
      <c r="L7" s="5" t="s">
        <v>16</v>
      </c>
      <c r="M7" s="5" t="s">
        <v>15</v>
      </c>
      <c r="N7" s="5" t="s">
        <v>16</v>
      </c>
      <c r="O7" s="77"/>
      <c r="P7" s="78"/>
      <c r="Q7" s="80"/>
      <c r="R7" s="82"/>
    </row>
    <row r="9" spans="2:11" ht="12.75">
      <c r="B9" t="s">
        <v>18</v>
      </c>
      <c r="C9" t="s">
        <v>18</v>
      </c>
      <c r="D9" s="2" t="s">
        <v>24</v>
      </c>
      <c r="G9" t="s">
        <v>25</v>
      </c>
      <c r="J9" t="s">
        <v>19</v>
      </c>
      <c r="K9" s="2" t="s">
        <v>26</v>
      </c>
    </row>
    <row r="10" ht="13.5" thickBot="1"/>
    <row r="11" spans="2:18" ht="13.5" thickTop="1">
      <c r="B11" s="8"/>
      <c r="C11" s="44" t="s">
        <v>36</v>
      </c>
      <c r="D11" s="45"/>
      <c r="E11" s="45">
        <v>73012</v>
      </c>
      <c r="F11" s="45" t="s">
        <v>27</v>
      </c>
      <c r="G11" s="46"/>
      <c r="H11" s="47"/>
      <c r="I11" s="44">
        <f>J12+J14+J16+J18+J22+J26</f>
        <v>178.5</v>
      </c>
      <c r="J11" s="48"/>
      <c r="K11" s="49"/>
      <c r="L11" s="47"/>
      <c r="M11" s="44"/>
      <c r="N11" s="48"/>
      <c r="O11" s="50"/>
      <c r="P11" s="17"/>
      <c r="Q11" s="18"/>
      <c r="R11" s="9"/>
    </row>
    <row r="12" spans="2:18" ht="12.75">
      <c r="B12" s="8"/>
      <c r="C12" s="26"/>
      <c r="D12" s="21" t="s">
        <v>37</v>
      </c>
      <c r="E12" s="21">
        <v>18045</v>
      </c>
      <c r="F12" s="21"/>
      <c r="G12" s="27" t="s">
        <v>29</v>
      </c>
      <c r="H12" s="28">
        <v>241</v>
      </c>
      <c r="I12" s="26"/>
      <c r="J12" s="29">
        <v>10.5</v>
      </c>
      <c r="K12" s="30"/>
      <c r="L12" s="28"/>
      <c r="M12" s="26"/>
      <c r="N12" s="29"/>
      <c r="O12" s="31"/>
      <c r="P12" s="17"/>
      <c r="Q12" s="18"/>
      <c r="R12" s="9"/>
    </row>
    <row r="13" spans="2:18" ht="12.75">
      <c r="B13" s="8"/>
      <c r="C13" s="26"/>
      <c r="D13" s="21"/>
      <c r="E13" s="21"/>
      <c r="F13" s="21"/>
      <c r="G13" s="27" t="s">
        <v>30</v>
      </c>
      <c r="H13" s="28"/>
      <c r="I13" s="26"/>
      <c r="J13" s="29"/>
      <c r="K13" s="30"/>
      <c r="L13" s="28"/>
      <c r="M13" s="26"/>
      <c r="N13" s="29"/>
      <c r="O13" s="31"/>
      <c r="P13" s="17"/>
      <c r="Q13" s="18"/>
      <c r="R13" s="9"/>
    </row>
    <row r="14" spans="2:18" ht="12.75">
      <c r="B14" s="8"/>
      <c r="C14" s="26"/>
      <c r="D14" s="21" t="s">
        <v>38</v>
      </c>
      <c r="E14" s="21">
        <v>11659</v>
      </c>
      <c r="F14" s="21"/>
      <c r="G14" s="27" t="s">
        <v>39</v>
      </c>
      <c r="H14" s="28">
        <v>99</v>
      </c>
      <c r="I14" s="26"/>
      <c r="J14" s="29">
        <v>53.5</v>
      </c>
      <c r="K14" s="30"/>
      <c r="L14" s="28"/>
      <c r="M14" s="26"/>
      <c r="N14" s="29"/>
      <c r="O14" s="31"/>
      <c r="P14" s="17"/>
      <c r="Q14" s="18"/>
      <c r="R14" s="9"/>
    </row>
    <row r="15" spans="2:18" ht="12.75">
      <c r="B15" s="8"/>
      <c r="C15" s="26"/>
      <c r="D15" s="21"/>
      <c r="E15" s="21"/>
      <c r="F15" s="21"/>
      <c r="G15" s="27" t="s">
        <v>40</v>
      </c>
      <c r="H15" s="28"/>
      <c r="I15" s="26"/>
      <c r="J15" s="29"/>
      <c r="K15" s="30"/>
      <c r="L15" s="28"/>
      <c r="M15" s="26"/>
      <c r="N15" s="29"/>
      <c r="O15" s="31"/>
      <c r="P15" s="17"/>
      <c r="Q15" s="18"/>
      <c r="R15" s="9"/>
    </row>
    <row r="16" spans="2:18" ht="12.75">
      <c r="B16" s="8"/>
      <c r="C16" s="26"/>
      <c r="D16" s="21" t="s">
        <v>41</v>
      </c>
      <c r="E16" s="21">
        <v>5400</v>
      </c>
      <c r="F16" s="21"/>
      <c r="G16" s="27" t="s">
        <v>39</v>
      </c>
      <c r="H16" s="28">
        <v>99</v>
      </c>
      <c r="I16" s="26"/>
      <c r="J16" s="29">
        <v>16.5</v>
      </c>
      <c r="K16" s="30"/>
      <c r="L16" s="28"/>
      <c r="M16" s="26"/>
      <c r="N16" s="29"/>
      <c r="O16" s="31"/>
      <c r="P16" s="17"/>
      <c r="Q16" s="18"/>
      <c r="R16" s="9"/>
    </row>
    <row r="17" spans="2:18" ht="12.75">
      <c r="B17" s="8"/>
      <c r="C17" s="26"/>
      <c r="D17" s="21"/>
      <c r="E17" s="21"/>
      <c r="F17" s="21"/>
      <c r="G17" s="27" t="s">
        <v>40</v>
      </c>
      <c r="H17" s="28"/>
      <c r="I17" s="26"/>
      <c r="J17" s="29"/>
      <c r="K17" s="30"/>
      <c r="L17" s="28"/>
      <c r="M17" s="26"/>
      <c r="N17" s="29"/>
      <c r="O17" s="31"/>
      <c r="P17" s="17"/>
      <c r="Q17" s="18"/>
      <c r="R17" s="9"/>
    </row>
    <row r="18" spans="2:18" ht="12.75">
      <c r="B18" s="8"/>
      <c r="C18" s="26"/>
      <c r="D18" s="21" t="s">
        <v>42</v>
      </c>
      <c r="E18" s="21">
        <v>7560</v>
      </c>
      <c r="F18" s="21"/>
      <c r="G18" s="27" t="s">
        <v>43</v>
      </c>
      <c r="H18" s="28">
        <v>296</v>
      </c>
      <c r="I18" s="26"/>
      <c r="J18" s="29">
        <v>5.5</v>
      </c>
      <c r="K18" s="30"/>
      <c r="L18" s="28"/>
      <c r="M18" s="26"/>
      <c r="N18" s="29"/>
      <c r="O18" s="31"/>
      <c r="P18" s="17"/>
      <c r="Q18" s="18"/>
      <c r="R18" s="9"/>
    </row>
    <row r="19" spans="2:18" ht="12.75">
      <c r="B19" s="8"/>
      <c r="C19" s="26"/>
      <c r="D19" s="21"/>
      <c r="E19" s="21"/>
      <c r="F19" s="21"/>
      <c r="G19" s="27" t="s">
        <v>44</v>
      </c>
      <c r="H19" s="28"/>
      <c r="I19" s="26"/>
      <c r="J19" s="29"/>
      <c r="K19" s="30"/>
      <c r="L19" s="28"/>
      <c r="M19" s="26"/>
      <c r="N19" s="29"/>
      <c r="O19" s="31"/>
      <c r="P19" s="17"/>
      <c r="Q19" s="18"/>
      <c r="R19" s="9"/>
    </row>
    <row r="20" spans="2:18" ht="12.75">
      <c r="B20" s="8"/>
      <c r="C20" s="26"/>
      <c r="D20" s="21"/>
      <c r="E20" s="21"/>
      <c r="F20" s="21"/>
      <c r="G20" s="27" t="s">
        <v>45</v>
      </c>
      <c r="H20" s="28"/>
      <c r="I20" s="26"/>
      <c r="J20" s="29"/>
      <c r="K20" s="30"/>
      <c r="L20" s="28"/>
      <c r="M20" s="26"/>
      <c r="N20" s="29"/>
      <c r="O20" s="31"/>
      <c r="P20" s="17"/>
      <c r="Q20" s="18"/>
      <c r="R20" s="9"/>
    </row>
    <row r="21" spans="2:18" ht="12.75">
      <c r="B21" s="8"/>
      <c r="C21" s="26"/>
      <c r="D21" s="21"/>
      <c r="E21" s="21"/>
      <c r="F21" s="21"/>
      <c r="G21" s="27" t="s">
        <v>44</v>
      </c>
      <c r="H21" s="28"/>
      <c r="I21" s="26"/>
      <c r="J21" s="29"/>
      <c r="K21" s="30"/>
      <c r="L21" s="28"/>
      <c r="M21" s="26"/>
      <c r="N21" s="29"/>
      <c r="O21" s="31"/>
      <c r="P21" s="17"/>
      <c r="Q21" s="18"/>
      <c r="R21" s="9"/>
    </row>
    <row r="22" spans="2:18" ht="12.75">
      <c r="B22" s="8"/>
      <c r="C22" s="26"/>
      <c r="D22" s="21" t="s">
        <v>36</v>
      </c>
      <c r="E22" s="21">
        <v>5857</v>
      </c>
      <c r="F22" s="21"/>
      <c r="G22" s="27" t="s">
        <v>43</v>
      </c>
      <c r="H22" s="28">
        <v>296</v>
      </c>
      <c r="I22" s="26"/>
      <c r="J22" s="29">
        <v>54.5</v>
      </c>
      <c r="K22" s="30"/>
      <c r="L22" s="28"/>
      <c r="M22" s="26"/>
      <c r="N22" s="29"/>
      <c r="O22" s="31"/>
      <c r="P22" s="17"/>
      <c r="Q22" s="18"/>
      <c r="R22" s="9"/>
    </row>
    <row r="23" spans="2:18" ht="12.75">
      <c r="B23" s="8"/>
      <c r="C23" s="26"/>
      <c r="D23" s="21"/>
      <c r="E23" s="21"/>
      <c r="F23" s="21"/>
      <c r="G23" s="27" t="s">
        <v>44</v>
      </c>
      <c r="H23" s="28"/>
      <c r="I23" s="26"/>
      <c r="J23" s="29"/>
      <c r="K23" s="30"/>
      <c r="L23" s="28"/>
      <c r="M23" s="26"/>
      <c r="N23" s="29"/>
      <c r="O23" s="31"/>
      <c r="P23" s="17"/>
      <c r="Q23" s="18"/>
      <c r="R23" s="9"/>
    </row>
    <row r="24" spans="2:18" ht="12.75">
      <c r="B24" s="8"/>
      <c r="C24" s="26"/>
      <c r="D24" s="21"/>
      <c r="E24" s="21"/>
      <c r="F24" s="21"/>
      <c r="G24" s="27" t="s">
        <v>45</v>
      </c>
      <c r="H24" s="28"/>
      <c r="I24" s="26"/>
      <c r="J24" s="29"/>
      <c r="K24" s="30"/>
      <c r="L24" s="28"/>
      <c r="M24" s="26"/>
      <c r="N24" s="29"/>
      <c r="O24" s="31"/>
      <c r="P24" s="17"/>
      <c r="Q24" s="18"/>
      <c r="R24" s="9"/>
    </row>
    <row r="25" spans="2:18" ht="12.75">
      <c r="B25" s="8"/>
      <c r="C25" s="26"/>
      <c r="D25" s="21"/>
      <c r="E25" s="21"/>
      <c r="F25" s="21"/>
      <c r="G25" s="27" t="s">
        <v>44</v>
      </c>
      <c r="H25" s="28"/>
      <c r="I25" s="26"/>
      <c r="J25" s="29"/>
      <c r="K25" s="30"/>
      <c r="L25" s="28"/>
      <c r="M25" s="26"/>
      <c r="N25" s="29"/>
      <c r="O25" s="31"/>
      <c r="P25" s="17"/>
      <c r="Q25" s="18"/>
      <c r="R25" s="9"/>
    </row>
    <row r="26" spans="2:18" ht="12.75">
      <c r="B26" s="8"/>
      <c r="C26" s="26"/>
      <c r="D26" s="21" t="s">
        <v>46</v>
      </c>
      <c r="E26" s="21">
        <v>5837</v>
      </c>
      <c r="F26" s="21"/>
      <c r="G26" s="27" t="s">
        <v>84</v>
      </c>
      <c r="H26" s="28">
        <v>209</v>
      </c>
      <c r="I26" s="26"/>
      <c r="J26" s="29">
        <v>38</v>
      </c>
      <c r="K26" s="30"/>
      <c r="L26" s="28"/>
      <c r="M26" s="26"/>
      <c r="N26" s="29"/>
      <c r="O26" s="31"/>
      <c r="P26" s="17"/>
      <c r="Q26" s="18"/>
      <c r="R26" s="9"/>
    </row>
    <row r="27" spans="2:18" ht="12.75">
      <c r="B27" s="8"/>
      <c r="C27" s="10"/>
      <c r="D27" s="11"/>
      <c r="E27" s="11"/>
      <c r="F27" s="11"/>
      <c r="G27" s="12" t="s">
        <v>85</v>
      </c>
      <c r="H27" s="13"/>
      <c r="I27" s="10"/>
      <c r="J27" s="14"/>
      <c r="K27" s="15"/>
      <c r="L27" s="13"/>
      <c r="M27" s="10"/>
      <c r="N27" s="14"/>
      <c r="O27" s="16"/>
      <c r="P27" s="17"/>
      <c r="Q27" s="18"/>
      <c r="R27" s="9"/>
    </row>
    <row r="28" spans="2:18" ht="12.75">
      <c r="B28" s="8"/>
      <c r="C28" s="26" t="s">
        <v>33</v>
      </c>
      <c r="D28" s="21"/>
      <c r="E28" s="21">
        <v>10586</v>
      </c>
      <c r="F28" s="21" t="s">
        <v>27</v>
      </c>
      <c r="G28" s="27" t="s">
        <v>34</v>
      </c>
      <c r="H28" s="28">
        <v>309</v>
      </c>
      <c r="I28" s="26">
        <v>320</v>
      </c>
      <c r="J28" s="29"/>
      <c r="K28" s="30"/>
      <c r="L28" s="28"/>
      <c r="M28" s="26"/>
      <c r="N28" s="29"/>
      <c r="O28" s="31"/>
      <c r="P28" s="17"/>
      <c r="Q28" s="18"/>
      <c r="R28" s="9"/>
    </row>
    <row r="29" spans="2:18" ht="12.75">
      <c r="B29" s="8"/>
      <c r="C29" s="10"/>
      <c r="D29" s="11"/>
      <c r="E29" s="11"/>
      <c r="F29" s="11"/>
      <c r="G29" s="12" t="s">
        <v>35</v>
      </c>
      <c r="H29" s="13"/>
      <c r="I29" s="10"/>
      <c r="J29" s="14"/>
      <c r="K29" s="15"/>
      <c r="L29" s="13"/>
      <c r="M29" s="10"/>
      <c r="N29" s="14"/>
      <c r="O29" s="16"/>
      <c r="P29" s="17"/>
      <c r="Q29" s="18"/>
      <c r="R29" s="9"/>
    </row>
    <row r="30" spans="2:18" ht="12.75">
      <c r="B30" s="8"/>
      <c r="C30" s="26" t="s">
        <v>47</v>
      </c>
      <c r="D30" s="21"/>
      <c r="E30" s="21">
        <v>158223</v>
      </c>
      <c r="F30" s="21" t="s">
        <v>27</v>
      </c>
      <c r="G30" s="27"/>
      <c r="H30" s="28"/>
      <c r="I30" s="51">
        <f>J31+J38+J41+J44+J46+J48+J50+J53+J56</f>
        <v>1142</v>
      </c>
      <c r="J30" s="29"/>
      <c r="K30" s="30"/>
      <c r="L30" s="28"/>
      <c r="M30" s="26"/>
      <c r="N30" s="29"/>
      <c r="O30" s="31"/>
      <c r="P30" s="17"/>
      <c r="Q30" s="18"/>
      <c r="R30" s="9"/>
    </row>
    <row r="31" spans="2:18" ht="12.75">
      <c r="B31" s="8"/>
      <c r="C31" s="26"/>
      <c r="D31" s="21" t="s">
        <v>56</v>
      </c>
      <c r="E31" s="21">
        <v>13099</v>
      </c>
      <c r="F31" s="21"/>
      <c r="G31" s="27" t="s">
        <v>54</v>
      </c>
      <c r="H31" s="28">
        <v>106</v>
      </c>
      <c r="I31" s="26"/>
      <c r="J31" s="29">
        <v>146</v>
      </c>
      <c r="K31" s="30"/>
      <c r="L31" s="28"/>
      <c r="M31" s="26"/>
      <c r="N31" s="29"/>
      <c r="O31" s="31"/>
      <c r="P31" s="17"/>
      <c r="Q31" s="18"/>
      <c r="R31" s="9"/>
    </row>
    <row r="32" spans="2:18" ht="12.75">
      <c r="B32" s="8"/>
      <c r="C32" s="26"/>
      <c r="D32" s="21"/>
      <c r="E32" s="21"/>
      <c r="F32" s="21"/>
      <c r="G32" s="27" t="s">
        <v>55</v>
      </c>
      <c r="H32" s="28"/>
      <c r="I32" s="26"/>
      <c r="J32" s="29"/>
      <c r="K32" s="30"/>
      <c r="L32" s="28"/>
      <c r="M32" s="26"/>
      <c r="N32" s="29"/>
      <c r="O32" s="31"/>
      <c r="P32" s="17"/>
      <c r="Q32" s="18"/>
      <c r="R32" s="9"/>
    </row>
    <row r="33" spans="2:18" ht="12.75">
      <c r="B33" s="8"/>
      <c r="C33" s="26"/>
      <c r="D33" s="21"/>
      <c r="E33" s="21"/>
      <c r="F33" s="21"/>
      <c r="G33" s="27" t="s">
        <v>57</v>
      </c>
      <c r="H33" s="28"/>
      <c r="I33" s="26"/>
      <c r="J33" s="29"/>
      <c r="K33" s="30"/>
      <c r="L33" s="28"/>
      <c r="M33" s="26"/>
      <c r="N33" s="29"/>
      <c r="O33" s="31"/>
      <c r="P33" s="17"/>
      <c r="Q33" s="18"/>
      <c r="R33" s="9"/>
    </row>
    <row r="34" spans="2:18" ht="12.75">
      <c r="B34" s="8"/>
      <c r="C34" s="26"/>
      <c r="D34" s="21"/>
      <c r="E34" s="21"/>
      <c r="F34" s="21"/>
      <c r="G34" s="27" t="s">
        <v>54</v>
      </c>
      <c r="H34" s="28"/>
      <c r="I34" s="26"/>
      <c r="J34" s="29"/>
      <c r="K34" s="30"/>
      <c r="L34" s="28"/>
      <c r="M34" s="26"/>
      <c r="N34" s="29"/>
      <c r="O34" s="31"/>
      <c r="P34" s="17"/>
      <c r="Q34" s="18"/>
      <c r="R34" s="9"/>
    </row>
    <row r="35" spans="2:18" ht="12.75">
      <c r="B35" s="8"/>
      <c r="C35" s="26"/>
      <c r="D35" s="21"/>
      <c r="E35" s="21"/>
      <c r="F35" s="21"/>
      <c r="G35" s="27" t="s">
        <v>55</v>
      </c>
      <c r="H35" s="28"/>
      <c r="I35" s="26"/>
      <c r="J35" s="29"/>
      <c r="K35" s="30"/>
      <c r="L35" s="28"/>
      <c r="M35" s="26"/>
      <c r="N35" s="29"/>
      <c r="O35" s="31"/>
      <c r="P35" s="17"/>
      <c r="Q35" s="18"/>
      <c r="R35" s="9"/>
    </row>
    <row r="36" spans="2:18" ht="12.75">
      <c r="B36" s="8"/>
      <c r="C36" s="26"/>
      <c r="D36" s="21"/>
      <c r="E36" s="21"/>
      <c r="F36" s="21"/>
      <c r="G36" s="27" t="s">
        <v>58</v>
      </c>
      <c r="H36" s="28"/>
      <c r="I36" s="26"/>
      <c r="J36" s="29"/>
      <c r="K36" s="30"/>
      <c r="L36" s="28"/>
      <c r="M36" s="26"/>
      <c r="N36" s="29"/>
      <c r="O36" s="31"/>
      <c r="P36" s="17"/>
      <c r="Q36" s="18"/>
      <c r="R36" s="9"/>
    </row>
    <row r="37" spans="2:18" ht="12.75">
      <c r="B37" s="8"/>
      <c r="C37" s="26"/>
      <c r="D37" s="21"/>
      <c r="E37" s="21"/>
      <c r="F37" s="21"/>
      <c r="G37" s="27" t="s">
        <v>55</v>
      </c>
      <c r="H37" s="28"/>
      <c r="I37" s="26"/>
      <c r="J37" s="29"/>
      <c r="K37" s="30"/>
      <c r="L37" s="28"/>
      <c r="M37" s="26"/>
      <c r="N37" s="29"/>
      <c r="O37" s="31"/>
      <c r="P37" s="17"/>
      <c r="Q37" s="18"/>
      <c r="R37" s="9"/>
    </row>
    <row r="38" spans="2:18" ht="12.75">
      <c r="B38" s="8"/>
      <c r="C38" s="26"/>
      <c r="D38" s="21" t="s">
        <v>59</v>
      </c>
      <c r="E38" s="21">
        <v>12975</v>
      </c>
      <c r="F38" s="21"/>
      <c r="G38" s="27" t="s">
        <v>60</v>
      </c>
      <c r="H38" s="28">
        <v>235</v>
      </c>
      <c r="I38" s="26"/>
      <c r="J38" s="29">
        <v>213.5</v>
      </c>
      <c r="K38" s="30"/>
      <c r="L38" s="28"/>
      <c r="M38" s="26"/>
      <c r="N38" s="29"/>
      <c r="O38" s="31"/>
      <c r="P38" s="17"/>
      <c r="Q38" s="18"/>
      <c r="R38" s="9"/>
    </row>
    <row r="39" spans="2:18" ht="12.75">
      <c r="B39" s="8"/>
      <c r="C39" s="26"/>
      <c r="D39" s="21"/>
      <c r="E39" s="21"/>
      <c r="F39" s="21"/>
      <c r="G39" s="27" t="s">
        <v>61</v>
      </c>
      <c r="H39" s="28"/>
      <c r="I39" s="26"/>
      <c r="J39" s="29"/>
      <c r="K39" s="30"/>
      <c r="L39" s="28"/>
      <c r="M39" s="26"/>
      <c r="N39" s="29"/>
      <c r="O39" s="31"/>
      <c r="P39" s="17"/>
      <c r="Q39" s="18"/>
      <c r="R39" s="9"/>
    </row>
    <row r="40" spans="2:18" ht="12.75">
      <c r="B40" s="8"/>
      <c r="C40" s="26"/>
      <c r="D40" s="21"/>
      <c r="E40" s="21"/>
      <c r="F40" s="21"/>
      <c r="G40" s="27" t="s">
        <v>62</v>
      </c>
      <c r="H40" s="28"/>
      <c r="I40" s="26"/>
      <c r="J40" s="29"/>
      <c r="K40" s="30"/>
      <c r="L40" s="28"/>
      <c r="M40" s="26"/>
      <c r="N40" s="29"/>
      <c r="O40" s="31"/>
      <c r="P40" s="17"/>
      <c r="Q40" s="18"/>
      <c r="R40" s="9"/>
    </row>
    <row r="41" spans="2:18" ht="12.75">
      <c r="B41" s="8"/>
      <c r="C41" s="26"/>
      <c r="D41" s="21" t="s">
        <v>63</v>
      </c>
      <c r="E41" s="21">
        <v>11880</v>
      </c>
      <c r="F41" s="21"/>
      <c r="G41" s="27" t="s">
        <v>64</v>
      </c>
      <c r="H41" s="28">
        <v>313</v>
      </c>
      <c r="I41" s="26"/>
      <c r="J41" s="29">
        <v>189</v>
      </c>
      <c r="K41" s="30"/>
      <c r="L41" s="28"/>
      <c r="M41" s="26"/>
      <c r="N41" s="29"/>
      <c r="O41" s="31"/>
      <c r="P41" s="17"/>
      <c r="Q41" s="18"/>
      <c r="R41" s="9"/>
    </row>
    <row r="42" spans="2:18" ht="12.75">
      <c r="B42" s="8"/>
      <c r="C42" s="26"/>
      <c r="D42" s="21"/>
      <c r="E42" s="21"/>
      <c r="F42" s="21"/>
      <c r="G42" s="27" t="s">
        <v>65</v>
      </c>
      <c r="H42" s="28"/>
      <c r="I42" s="26"/>
      <c r="J42" s="29"/>
      <c r="K42" s="30"/>
      <c r="L42" s="28"/>
      <c r="M42" s="26"/>
      <c r="N42" s="29"/>
      <c r="O42" s="31"/>
      <c r="P42" s="17"/>
      <c r="Q42" s="18"/>
      <c r="R42" s="9"/>
    </row>
    <row r="43" spans="2:18" ht="12.75">
      <c r="B43" s="8"/>
      <c r="C43" s="26"/>
      <c r="D43" s="21"/>
      <c r="E43" s="21"/>
      <c r="F43" s="21"/>
      <c r="G43" s="27" t="s">
        <v>66</v>
      </c>
      <c r="H43" s="28"/>
      <c r="I43" s="26"/>
      <c r="J43" s="29"/>
      <c r="K43" s="30"/>
      <c r="L43" s="28"/>
      <c r="M43" s="26"/>
      <c r="N43" s="29"/>
      <c r="O43" s="31"/>
      <c r="P43" s="17"/>
      <c r="Q43" s="18"/>
      <c r="R43" s="9"/>
    </row>
    <row r="44" spans="2:18" ht="12.75">
      <c r="B44" s="8"/>
      <c r="C44" s="26"/>
      <c r="D44" s="21" t="s">
        <v>67</v>
      </c>
      <c r="E44" s="21">
        <v>11629</v>
      </c>
      <c r="F44" s="21"/>
      <c r="G44" s="27" t="s">
        <v>68</v>
      </c>
      <c r="H44" s="28">
        <v>36</v>
      </c>
      <c r="I44" s="26"/>
      <c r="J44" s="29">
        <v>184.5</v>
      </c>
      <c r="K44" s="30"/>
      <c r="L44" s="28"/>
      <c r="M44" s="26"/>
      <c r="N44" s="29"/>
      <c r="O44" s="31"/>
      <c r="P44" s="17"/>
      <c r="Q44" s="18"/>
      <c r="R44" s="9"/>
    </row>
    <row r="45" spans="2:18" ht="12.75">
      <c r="B45" s="8"/>
      <c r="C45" s="26"/>
      <c r="D45" s="21"/>
      <c r="E45" s="21"/>
      <c r="F45" s="21"/>
      <c r="G45" s="27" t="s">
        <v>69</v>
      </c>
      <c r="H45" s="28"/>
      <c r="I45" s="26"/>
      <c r="J45" s="29"/>
      <c r="K45" s="30"/>
      <c r="L45" s="28"/>
      <c r="M45" s="26"/>
      <c r="N45" s="29"/>
      <c r="O45" s="31"/>
      <c r="P45" s="17"/>
      <c r="Q45" s="18"/>
      <c r="R45" s="9"/>
    </row>
    <row r="46" spans="2:18" ht="12.75">
      <c r="B46" s="8"/>
      <c r="C46" s="26"/>
      <c r="D46" s="21" t="s">
        <v>70</v>
      </c>
      <c r="E46" s="21">
        <v>5702</v>
      </c>
      <c r="F46" s="21"/>
      <c r="G46" s="27" t="s">
        <v>68</v>
      </c>
      <c r="H46" s="28">
        <v>36</v>
      </c>
      <c r="I46" s="26"/>
      <c r="J46" s="29">
        <v>88</v>
      </c>
      <c r="K46" s="30"/>
      <c r="L46" s="28"/>
      <c r="M46" s="26"/>
      <c r="N46" s="29"/>
      <c r="O46" s="31"/>
      <c r="P46" s="17"/>
      <c r="Q46" s="18"/>
      <c r="R46" s="9"/>
    </row>
    <row r="47" spans="2:18" ht="12.75">
      <c r="B47" s="8"/>
      <c r="C47" s="26"/>
      <c r="D47" s="21"/>
      <c r="E47" s="21"/>
      <c r="F47" s="21"/>
      <c r="G47" s="27" t="s">
        <v>69</v>
      </c>
      <c r="H47" s="28"/>
      <c r="I47" s="26"/>
      <c r="J47" s="29"/>
      <c r="K47" s="30"/>
      <c r="L47" s="28"/>
      <c r="M47" s="26"/>
      <c r="N47" s="29"/>
      <c r="O47" s="31"/>
      <c r="P47" s="17"/>
      <c r="Q47" s="18"/>
      <c r="R47" s="9"/>
    </row>
    <row r="48" spans="2:18" ht="12.75">
      <c r="B48" s="8"/>
      <c r="C48" s="26"/>
      <c r="D48" s="21" t="s">
        <v>71</v>
      </c>
      <c r="E48" s="21">
        <v>5699</v>
      </c>
      <c r="F48" s="21"/>
      <c r="G48" s="27" t="s">
        <v>72</v>
      </c>
      <c r="H48" s="28">
        <v>21</v>
      </c>
      <c r="I48" s="26"/>
      <c r="J48" s="29">
        <v>83.5</v>
      </c>
      <c r="K48" s="30"/>
      <c r="L48" s="28"/>
      <c r="M48" s="26"/>
      <c r="N48" s="29"/>
      <c r="O48" s="31"/>
      <c r="P48" s="17"/>
      <c r="Q48" s="18"/>
      <c r="R48" s="9"/>
    </row>
    <row r="49" spans="2:18" ht="12.75">
      <c r="B49" s="8"/>
      <c r="C49" s="26"/>
      <c r="D49" s="21"/>
      <c r="E49" s="21"/>
      <c r="F49" s="21"/>
      <c r="G49" s="27" t="s">
        <v>73</v>
      </c>
      <c r="H49" s="28"/>
      <c r="I49" s="26"/>
      <c r="J49" s="29"/>
      <c r="K49" s="30"/>
      <c r="L49" s="28"/>
      <c r="M49" s="26"/>
      <c r="N49" s="29"/>
      <c r="O49" s="31"/>
      <c r="P49" s="17"/>
      <c r="Q49" s="18"/>
      <c r="R49" s="9"/>
    </row>
    <row r="50" spans="2:18" ht="12.75">
      <c r="B50" s="8"/>
      <c r="C50" s="26"/>
      <c r="D50" s="21" t="s">
        <v>74</v>
      </c>
      <c r="E50" s="21">
        <v>5874</v>
      </c>
      <c r="F50" s="21"/>
      <c r="G50" s="27" t="s">
        <v>64</v>
      </c>
      <c r="H50" s="28">
        <v>313</v>
      </c>
      <c r="I50" s="26"/>
      <c r="J50" s="29">
        <v>93.5</v>
      </c>
      <c r="K50" s="30"/>
      <c r="L50" s="28"/>
      <c r="M50" s="26"/>
      <c r="N50" s="29"/>
      <c r="O50" s="31"/>
      <c r="P50" s="17"/>
      <c r="Q50" s="18"/>
      <c r="R50" s="9"/>
    </row>
    <row r="51" spans="2:18" ht="12.75">
      <c r="B51" s="8"/>
      <c r="C51" s="26"/>
      <c r="D51" s="21"/>
      <c r="E51" s="21"/>
      <c r="F51" s="21"/>
      <c r="G51" s="27" t="s">
        <v>65</v>
      </c>
      <c r="H51" s="28"/>
      <c r="I51" s="26"/>
      <c r="J51" s="29"/>
      <c r="K51" s="30"/>
      <c r="L51" s="28"/>
      <c r="M51" s="26"/>
      <c r="N51" s="29"/>
      <c r="O51" s="31"/>
      <c r="P51" s="17"/>
      <c r="Q51" s="18"/>
      <c r="R51" s="9"/>
    </row>
    <row r="52" spans="2:18" ht="12.75">
      <c r="B52" s="8"/>
      <c r="C52" s="26"/>
      <c r="D52" s="21"/>
      <c r="E52" s="21"/>
      <c r="F52" s="21"/>
      <c r="G52" s="27" t="s">
        <v>66</v>
      </c>
      <c r="H52" s="28"/>
      <c r="I52" s="26"/>
      <c r="J52" s="29"/>
      <c r="K52" s="30"/>
      <c r="L52" s="28"/>
      <c r="M52" s="26"/>
      <c r="N52" s="29"/>
      <c r="O52" s="31"/>
      <c r="P52" s="17"/>
      <c r="Q52" s="18"/>
      <c r="R52" s="9"/>
    </row>
    <row r="53" spans="2:18" ht="12.75">
      <c r="B53" s="8"/>
      <c r="C53" s="26"/>
      <c r="D53" s="21" t="s">
        <v>75</v>
      </c>
      <c r="E53" s="21">
        <v>1822</v>
      </c>
      <c r="F53" s="21"/>
      <c r="G53" s="27" t="s">
        <v>64</v>
      </c>
      <c r="H53" s="28">
        <v>313</v>
      </c>
      <c r="I53" s="26"/>
      <c r="J53" s="29">
        <v>108</v>
      </c>
      <c r="K53" s="30"/>
      <c r="L53" s="28"/>
      <c r="M53" s="26"/>
      <c r="N53" s="29"/>
      <c r="O53" s="31"/>
      <c r="P53" s="17"/>
      <c r="Q53" s="18"/>
      <c r="R53" s="9"/>
    </row>
    <row r="54" spans="2:18" ht="12.75">
      <c r="B54" s="8"/>
      <c r="C54" s="26"/>
      <c r="D54" s="21"/>
      <c r="E54" s="21"/>
      <c r="F54" s="21"/>
      <c r="G54" s="27" t="s">
        <v>65</v>
      </c>
      <c r="H54" s="28"/>
      <c r="I54" s="26"/>
      <c r="J54" s="29"/>
      <c r="K54" s="30"/>
      <c r="L54" s="28"/>
      <c r="M54" s="26"/>
      <c r="N54" s="29"/>
      <c r="O54" s="31"/>
      <c r="P54" s="17"/>
      <c r="Q54" s="18"/>
      <c r="R54" s="9"/>
    </row>
    <row r="55" spans="2:18" ht="12.75">
      <c r="B55" s="8"/>
      <c r="C55" s="26"/>
      <c r="D55" s="21"/>
      <c r="E55" s="21"/>
      <c r="F55" s="21"/>
      <c r="G55" s="27" t="s">
        <v>66</v>
      </c>
      <c r="H55" s="28"/>
      <c r="I55" s="26"/>
      <c r="J55" s="29"/>
      <c r="K55" s="30"/>
      <c r="L55" s="28"/>
      <c r="M55" s="26"/>
      <c r="N55" s="29"/>
      <c r="O55" s="31"/>
      <c r="P55" s="17"/>
      <c r="Q55" s="18"/>
      <c r="R55" s="9"/>
    </row>
    <row r="56" spans="2:18" ht="12.75">
      <c r="B56" s="8"/>
      <c r="C56" s="26"/>
      <c r="D56" s="21" t="s">
        <v>76</v>
      </c>
      <c r="E56" s="21">
        <v>349</v>
      </c>
      <c r="F56" s="21"/>
      <c r="G56" s="27" t="s">
        <v>64</v>
      </c>
      <c r="H56" s="28">
        <v>313</v>
      </c>
      <c r="I56" s="26"/>
      <c r="J56" s="29">
        <v>36</v>
      </c>
      <c r="K56" s="30"/>
      <c r="L56" s="28"/>
      <c r="M56" s="26"/>
      <c r="N56" s="29"/>
      <c r="O56" s="31"/>
      <c r="P56" s="17"/>
      <c r="Q56" s="18"/>
      <c r="R56" s="9"/>
    </row>
    <row r="57" spans="2:18" ht="12.75">
      <c r="B57" s="8"/>
      <c r="C57" s="26"/>
      <c r="D57" s="21"/>
      <c r="E57" s="21"/>
      <c r="F57" s="21"/>
      <c r="G57" s="27" t="s">
        <v>65</v>
      </c>
      <c r="H57" s="28"/>
      <c r="I57" s="26"/>
      <c r="J57" s="29"/>
      <c r="K57" s="30"/>
      <c r="L57" s="28"/>
      <c r="M57" s="26"/>
      <c r="N57" s="29"/>
      <c r="O57" s="31"/>
      <c r="P57" s="17"/>
      <c r="Q57" s="18"/>
      <c r="R57" s="9"/>
    </row>
    <row r="58" spans="2:18" ht="12.75">
      <c r="B58" s="8"/>
      <c r="C58" s="10"/>
      <c r="D58" s="11"/>
      <c r="E58" s="11"/>
      <c r="F58" s="11"/>
      <c r="G58" s="12" t="s">
        <v>66</v>
      </c>
      <c r="H58" s="13"/>
      <c r="I58" s="10"/>
      <c r="J58" s="14"/>
      <c r="K58" s="15"/>
      <c r="L58" s="13"/>
      <c r="M58" s="10"/>
      <c r="N58" s="14"/>
      <c r="O58" s="16"/>
      <c r="P58" s="17"/>
      <c r="Q58" s="18"/>
      <c r="R58" s="9"/>
    </row>
    <row r="59" spans="2:18" ht="12.75">
      <c r="B59" s="8"/>
      <c r="C59" s="26" t="s">
        <v>77</v>
      </c>
      <c r="D59" s="21"/>
      <c r="E59" s="21">
        <v>12667</v>
      </c>
      <c r="F59" s="21" t="s">
        <v>27</v>
      </c>
      <c r="G59" s="27"/>
      <c r="H59" s="28"/>
      <c r="I59" s="51">
        <f>J60+J62+J64+J66+J73</f>
        <v>1048.5</v>
      </c>
      <c r="J59" s="29"/>
      <c r="K59" s="30"/>
      <c r="L59" s="28"/>
      <c r="M59" s="26"/>
      <c r="N59" s="29"/>
      <c r="O59" s="31"/>
      <c r="P59" s="17"/>
      <c r="Q59" s="18"/>
      <c r="R59" s="9"/>
    </row>
    <row r="60" spans="2:18" ht="12.75">
      <c r="B60" s="8"/>
      <c r="C60" s="26"/>
      <c r="D60" s="21" t="s">
        <v>47</v>
      </c>
      <c r="E60" s="21">
        <v>27583</v>
      </c>
      <c r="F60" s="21"/>
      <c r="G60" s="27" t="s">
        <v>48</v>
      </c>
      <c r="H60" s="28">
        <v>231</v>
      </c>
      <c r="I60" s="26"/>
      <c r="J60" s="29">
        <v>393</v>
      </c>
      <c r="K60" s="30"/>
      <c r="L60" s="28"/>
      <c r="M60" s="26"/>
      <c r="N60" s="29"/>
      <c r="O60" s="31"/>
      <c r="P60" s="17"/>
      <c r="Q60" s="18"/>
      <c r="R60" s="9"/>
    </row>
    <row r="61" spans="2:18" ht="12.75">
      <c r="B61" s="8"/>
      <c r="C61" s="26"/>
      <c r="D61" s="21"/>
      <c r="E61" s="21"/>
      <c r="F61" s="21"/>
      <c r="G61" s="27" t="s">
        <v>49</v>
      </c>
      <c r="H61" s="28"/>
      <c r="I61" s="26"/>
      <c r="J61" s="29"/>
      <c r="K61" s="30"/>
      <c r="L61" s="28"/>
      <c r="M61" s="26"/>
      <c r="N61" s="29"/>
      <c r="O61" s="31"/>
      <c r="P61" s="17"/>
      <c r="Q61" s="18"/>
      <c r="R61" s="9"/>
    </row>
    <row r="62" spans="2:18" ht="12.75">
      <c r="B62" s="8"/>
      <c r="C62" s="26"/>
      <c r="D62" s="21" t="s">
        <v>50</v>
      </c>
      <c r="E62" s="21">
        <v>11661</v>
      </c>
      <c r="F62" s="21"/>
      <c r="G62" s="27" t="s">
        <v>51</v>
      </c>
      <c r="H62" s="28">
        <v>12</v>
      </c>
      <c r="I62" s="26"/>
      <c r="J62" s="29">
        <v>188</v>
      </c>
      <c r="K62" s="30"/>
      <c r="L62" s="28"/>
      <c r="M62" s="26"/>
      <c r="N62" s="29"/>
      <c r="O62" s="31"/>
      <c r="P62" s="17"/>
      <c r="Q62" s="18"/>
      <c r="R62" s="9"/>
    </row>
    <row r="63" spans="2:18" ht="12.75">
      <c r="B63" s="8"/>
      <c r="C63" s="26"/>
      <c r="D63" s="21"/>
      <c r="E63" s="21"/>
      <c r="F63" s="21"/>
      <c r="G63" s="27" t="s">
        <v>52</v>
      </c>
      <c r="H63" s="28"/>
      <c r="I63" s="26"/>
      <c r="J63" s="29"/>
      <c r="K63" s="30"/>
      <c r="L63" s="28"/>
      <c r="M63" s="26"/>
      <c r="N63" s="29"/>
      <c r="O63" s="31"/>
      <c r="P63" s="17"/>
      <c r="Q63" s="18"/>
      <c r="R63" s="9"/>
    </row>
    <row r="64" spans="2:18" ht="12.75">
      <c r="B64" s="8"/>
      <c r="C64" s="26"/>
      <c r="D64" s="21" t="s">
        <v>53</v>
      </c>
      <c r="E64" s="21">
        <v>11872</v>
      </c>
      <c r="F64" s="21"/>
      <c r="G64" s="27" t="s">
        <v>54</v>
      </c>
      <c r="H64" s="28">
        <v>179</v>
      </c>
      <c r="I64" s="26"/>
      <c r="J64" s="29">
        <v>211</v>
      </c>
      <c r="K64" s="30"/>
      <c r="L64" s="28"/>
      <c r="M64" s="26"/>
      <c r="N64" s="29"/>
      <c r="O64" s="31"/>
      <c r="P64" s="17"/>
      <c r="Q64" s="18"/>
      <c r="R64" s="9"/>
    </row>
    <row r="65" spans="2:18" ht="12.75">
      <c r="B65" s="8"/>
      <c r="C65" s="26"/>
      <c r="D65" s="21"/>
      <c r="E65" s="21"/>
      <c r="F65" s="21"/>
      <c r="G65" s="27" t="s">
        <v>55</v>
      </c>
      <c r="H65" s="28"/>
      <c r="I65" s="26"/>
      <c r="J65" s="29"/>
      <c r="K65" s="30"/>
      <c r="L65" s="28"/>
      <c r="M65" s="26"/>
      <c r="N65" s="29"/>
      <c r="O65" s="31"/>
      <c r="P65" s="17"/>
      <c r="Q65" s="18"/>
      <c r="R65" s="9"/>
    </row>
    <row r="66" spans="2:18" ht="12.75">
      <c r="B66" s="8"/>
      <c r="C66" s="26"/>
      <c r="D66" s="21" t="s">
        <v>56</v>
      </c>
      <c r="E66" s="21">
        <v>13099</v>
      </c>
      <c r="F66" s="21"/>
      <c r="G66" s="27" t="s">
        <v>54</v>
      </c>
      <c r="H66" s="28">
        <v>106</v>
      </c>
      <c r="I66" s="26"/>
      <c r="J66" s="29">
        <v>95</v>
      </c>
      <c r="K66" s="30"/>
      <c r="L66" s="28"/>
      <c r="M66" s="26"/>
      <c r="N66" s="29"/>
      <c r="O66" s="31"/>
      <c r="P66" s="17"/>
      <c r="Q66" s="18"/>
      <c r="R66" s="9"/>
    </row>
    <row r="67" spans="2:18" ht="12.75">
      <c r="B67" s="8"/>
      <c r="C67" s="26"/>
      <c r="D67" s="21"/>
      <c r="E67" s="21"/>
      <c r="F67" s="21"/>
      <c r="G67" s="27" t="s">
        <v>55</v>
      </c>
      <c r="H67" s="28"/>
      <c r="I67" s="26"/>
      <c r="J67" s="29"/>
      <c r="K67" s="30"/>
      <c r="L67" s="28"/>
      <c r="M67" s="26"/>
      <c r="N67" s="29"/>
      <c r="O67" s="31"/>
      <c r="P67" s="17"/>
      <c r="Q67" s="18"/>
      <c r="R67" s="9"/>
    </row>
    <row r="68" spans="2:18" ht="12.75">
      <c r="B68" s="8"/>
      <c r="C68" s="26"/>
      <c r="D68" s="21"/>
      <c r="E68" s="21"/>
      <c r="F68" s="21"/>
      <c r="G68" s="27" t="s">
        <v>57</v>
      </c>
      <c r="H68" s="28"/>
      <c r="I68" s="26"/>
      <c r="J68" s="29"/>
      <c r="K68" s="30"/>
      <c r="L68" s="28"/>
      <c r="M68" s="26"/>
      <c r="N68" s="29"/>
      <c r="O68" s="31"/>
      <c r="P68" s="17"/>
      <c r="Q68" s="18"/>
      <c r="R68" s="9"/>
    </row>
    <row r="69" spans="2:18" ht="12.75">
      <c r="B69" s="8"/>
      <c r="C69" s="26"/>
      <c r="D69" s="21"/>
      <c r="E69" s="21"/>
      <c r="F69" s="21"/>
      <c r="G69" s="27" t="s">
        <v>54</v>
      </c>
      <c r="H69" s="28"/>
      <c r="I69" s="26"/>
      <c r="J69" s="29"/>
      <c r="K69" s="30"/>
      <c r="L69" s="28"/>
      <c r="M69" s="26"/>
      <c r="N69" s="29"/>
      <c r="O69" s="31"/>
      <c r="P69" s="17"/>
      <c r="Q69" s="18"/>
      <c r="R69" s="9"/>
    </row>
    <row r="70" spans="2:18" ht="12.75">
      <c r="B70" s="8"/>
      <c r="C70" s="26"/>
      <c r="D70" s="21"/>
      <c r="E70" s="21"/>
      <c r="F70" s="21"/>
      <c r="G70" s="27" t="s">
        <v>55</v>
      </c>
      <c r="H70" s="28"/>
      <c r="I70" s="26"/>
      <c r="J70" s="29"/>
      <c r="K70" s="30"/>
      <c r="L70" s="28"/>
      <c r="M70" s="26"/>
      <c r="N70" s="29"/>
      <c r="O70" s="31"/>
      <c r="P70" s="17"/>
      <c r="Q70" s="18"/>
      <c r="R70" s="9"/>
    </row>
    <row r="71" spans="2:18" ht="12.75">
      <c r="B71" s="8"/>
      <c r="C71" s="26"/>
      <c r="D71" s="21"/>
      <c r="E71" s="21"/>
      <c r="F71" s="21"/>
      <c r="G71" s="27" t="s">
        <v>58</v>
      </c>
      <c r="H71" s="28"/>
      <c r="I71" s="26"/>
      <c r="J71" s="29"/>
      <c r="K71" s="30"/>
      <c r="L71" s="28"/>
      <c r="M71" s="26"/>
      <c r="N71" s="29"/>
      <c r="O71" s="31"/>
      <c r="P71" s="17"/>
      <c r="Q71" s="18"/>
      <c r="R71" s="9"/>
    </row>
    <row r="72" spans="2:18" ht="12.75">
      <c r="B72" s="8"/>
      <c r="C72" s="26"/>
      <c r="D72" s="21"/>
      <c r="E72" s="21"/>
      <c r="F72" s="21"/>
      <c r="G72" s="27" t="s">
        <v>55</v>
      </c>
      <c r="H72" s="28"/>
      <c r="I72" s="26"/>
      <c r="J72" s="29"/>
      <c r="K72" s="30"/>
      <c r="L72" s="28"/>
      <c r="M72" s="26"/>
      <c r="N72" s="29"/>
      <c r="O72" s="31"/>
      <c r="P72" s="17"/>
      <c r="Q72" s="18"/>
      <c r="R72" s="9"/>
    </row>
    <row r="73" spans="2:18" ht="12.75">
      <c r="B73" s="8"/>
      <c r="C73" s="26"/>
      <c r="D73" s="21" t="s">
        <v>77</v>
      </c>
      <c r="E73" s="21">
        <v>1703</v>
      </c>
      <c r="F73" s="21"/>
      <c r="G73" s="27" t="s">
        <v>48</v>
      </c>
      <c r="H73" s="28">
        <v>231</v>
      </c>
      <c r="I73" s="26"/>
      <c r="J73" s="29">
        <v>161.5</v>
      </c>
      <c r="K73" s="30"/>
      <c r="L73" s="28"/>
      <c r="M73" s="26"/>
      <c r="N73" s="29"/>
      <c r="O73" s="31"/>
      <c r="P73" s="17"/>
      <c r="Q73" s="18"/>
      <c r="R73" s="9"/>
    </row>
    <row r="74" spans="2:18" ht="12.75">
      <c r="B74" s="8"/>
      <c r="C74" s="10"/>
      <c r="D74" s="11"/>
      <c r="E74" s="11"/>
      <c r="F74" s="11"/>
      <c r="G74" s="12" t="s">
        <v>49</v>
      </c>
      <c r="H74" s="13"/>
      <c r="I74" s="10"/>
      <c r="J74" s="14"/>
      <c r="K74" s="15"/>
      <c r="L74" s="13"/>
      <c r="M74" s="10"/>
      <c r="N74" s="14"/>
      <c r="O74" s="16"/>
      <c r="P74" s="17"/>
      <c r="Q74" s="18"/>
      <c r="R74" s="9"/>
    </row>
    <row r="75" spans="2:18" s="63" customFormat="1" ht="12.75">
      <c r="B75" s="52"/>
      <c r="C75" s="53" t="s">
        <v>78</v>
      </c>
      <c r="D75" s="54"/>
      <c r="E75" s="54">
        <v>113</v>
      </c>
      <c r="F75" s="54" t="s">
        <v>31</v>
      </c>
      <c r="G75" s="55" t="s">
        <v>54</v>
      </c>
      <c r="H75" s="56">
        <v>179</v>
      </c>
      <c r="I75" s="53">
        <v>34</v>
      </c>
      <c r="J75" s="57"/>
      <c r="K75" s="58"/>
      <c r="L75" s="56"/>
      <c r="M75" s="53"/>
      <c r="N75" s="57"/>
      <c r="O75" s="59"/>
      <c r="P75" s="60"/>
      <c r="Q75" s="61"/>
      <c r="R75" s="62"/>
    </row>
    <row r="76" spans="2:18" ht="12.75">
      <c r="B76" s="8"/>
      <c r="C76" s="10"/>
      <c r="D76" s="21"/>
      <c r="E76" s="21"/>
      <c r="F76" s="21"/>
      <c r="G76" s="27" t="s">
        <v>55</v>
      </c>
      <c r="H76" s="28"/>
      <c r="I76" s="26"/>
      <c r="J76" s="29"/>
      <c r="K76" s="30"/>
      <c r="L76" s="28"/>
      <c r="M76" s="26"/>
      <c r="N76" s="29"/>
      <c r="O76" s="31"/>
      <c r="P76" s="17"/>
      <c r="Q76" s="18"/>
      <c r="R76" s="9"/>
    </row>
    <row r="77" spans="2:18" ht="12.75">
      <c r="B77" s="8"/>
      <c r="C77" s="19" t="s">
        <v>79</v>
      </c>
      <c r="D77" s="20"/>
      <c r="E77" s="20">
        <v>3912</v>
      </c>
      <c r="F77" s="20" t="s">
        <v>27</v>
      </c>
      <c r="G77" s="27" t="s">
        <v>28</v>
      </c>
      <c r="H77" s="22">
        <v>10002</v>
      </c>
      <c r="I77" s="19">
        <v>407</v>
      </c>
      <c r="J77" s="23"/>
      <c r="K77" s="24"/>
      <c r="L77" s="22"/>
      <c r="M77" s="19"/>
      <c r="N77" s="23"/>
      <c r="O77" s="25"/>
      <c r="P77" s="17"/>
      <c r="Q77" s="18"/>
      <c r="R77" s="9"/>
    </row>
    <row r="78" spans="2:18" ht="12.75">
      <c r="B78" s="8"/>
      <c r="C78" s="10"/>
      <c r="D78" s="11"/>
      <c r="E78" s="11"/>
      <c r="F78" s="11"/>
      <c r="G78" s="12" t="s">
        <v>32</v>
      </c>
      <c r="H78" s="13"/>
      <c r="I78" s="10"/>
      <c r="J78" s="14"/>
      <c r="K78" s="15"/>
      <c r="L78" s="13"/>
      <c r="M78" s="10"/>
      <c r="N78" s="14"/>
      <c r="O78" s="16"/>
      <c r="P78" s="17"/>
      <c r="Q78" s="18"/>
      <c r="R78" s="9"/>
    </row>
    <row r="79" spans="2:18" ht="12.75">
      <c r="B79" s="8"/>
      <c r="C79" s="26" t="s">
        <v>86</v>
      </c>
      <c r="D79" s="21"/>
      <c r="E79" s="21"/>
      <c r="F79" s="21" t="s">
        <v>27</v>
      </c>
      <c r="G79" s="27" t="s">
        <v>87</v>
      </c>
      <c r="H79" s="28">
        <v>271</v>
      </c>
      <c r="I79" s="26">
        <v>8</v>
      </c>
      <c r="J79" s="29"/>
      <c r="K79" s="30"/>
      <c r="L79" s="28"/>
      <c r="M79" s="26"/>
      <c r="N79" s="29"/>
      <c r="O79" s="31"/>
      <c r="P79" s="17"/>
      <c r="Q79" s="18"/>
      <c r="R79" s="9"/>
    </row>
    <row r="80" spans="2:18" ht="12.75">
      <c r="B80" s="8"/>
      <c r="C80" s="26"/>
      <c r="D80" s="21"/>
      <c r="E80" s="21"/>
      <c r="F80" s="21"/>
      <c r="G80" s="27" t="s">
        <v>89</v>
      </c>
      <c r="H80" s="28"/>
      <c r="I80" s="26"/>
      <c r="J80" s="29"/>
      <c r="K80" s="30"/>
      <c r="L80" s="28"/>
      <c r="M80" s="26"/>
      <c r="N80" s="29"/>
      <c r="O80" s="31"/>
      <c r="P80" s="17"/>
      <c r="Q80" s="18"/>
      <c r="R80" s="9"/>
    </row>
    <row r="81" spans="2:18" ht="12.75">
      <c r="B81" s="8"/>
      <c r="C81" s="26"/>
      <c r="D81" s="21"/>
      <c r="E81" s="21"/>
      <c r="F81" s="21"/>
      <c r="G81" s="27" t="s">
        <v>88</v>
      </c>
      <c r="H81" s="28"/>
      <c r="I81" s="26"/>
      <c r="J81" s="29"/>
      <c r="K81" s="30"/>
      <c r="L81" s="28"/>
      <c r="M81" s="26"/>
      <c r="N81" s="29"/>
      <c r="O81" s="31"/>
      <c r="P81" s="17"/>
      <c r="Q81" s="18"/>
      <c r="R81" s="9"/>
    </row>
    <row r="82" spans="2:18" ht="12.75">
      <c r="B82" s="8"/>
      <c r="C82" s="10"/>
      <c r="D82" s="11"/>
      <c r="E82" s="11"/>
      <c r="F82" s="11"/>
      <c r="G82" s="12" t="s">
        <v>89</v>
      </c>
      <c r="H82" s="13"/>
      <c r="I82" s="10"/>
      <c r="J82" s="14"/>
      <c r="K82" s="15"/>
      <c r="L82" s="13"/>
      <c r="M82" s="10"/>
      <c r="N82" s="14"/>
      <c r="O82" s="16"/>
      <c r="P82" s="17"/>
      <c r="Q82" s="18"/>
      <c r="R82" s="9"/>
    </row>
    <row r="83" spans="2:18" s="63" customFormat="1" ht="12.75">
      <c r="B83" s="52"/>
      <c r="C83" s="53" t="s">
        <v>80</v>
      </c>
      <c r="D83" s="54"/>
      <c r="E83" s="54">
        <v>2719</v>
      </c>
      <c r="F83" s="54" t="s">
        <v>31</v>
      </c>
      <c r="G83" s="55" t="s">
        <v>81</v>
      </c>
      <c r="H83" s="56">
        <v>10001</v>
      </c>
      <c r="I83" s="53">
        <v>8</v>
      </c>
      <c r="J83" s="57"/>
      <c r="K83" s="58"/>
      <c r="L83" s="56"/>
      <c r="M83" s="53"/>
      <c r="N83" s="57"/>
      <c r="O83" s="59"/>
      <c r="P83" s="60"/>
      <c r="Q83" s="61"/>
      <c r="R83" s="62"/>
    </row>
    <row r="84" spans="2:18" ht="12.75">
      <c r="B84" s="8"/>
      <c r="C84" s="10"/>
      <c r="D84" s="11"/>
      <c r="E84" s="11"/>
      <c r="F84" s="11"/>
      <c r="G84" s="12" t="s">
        <v>82</v>
      </c>
      <c r="H84" s="13"/>
      <c r="I84" s="10"/>
      <c r="J84" s="14"/>
      <c r="K84" s="15"/>
      <c r="L84" s="13"/>
      <c r="M84" s="10"/>
      <c r="N84" s="14"/>
      <c r="O84" s="16"/>
      <c r="P84" s="17"/>
      <c r="Q84" s="18"/>
      <c r="R84" s="9"/>
    </row>
    <row r="85" spans="2:18" s="63" customFormat="1" ht="12.75">
      <c r="B85" s="52"/>
      <c r="C85" s="53" t="s">
        <v>83</v>
      </c>
      <c r="D85" s="54"/>
      <c r="E85" s="54">
        <v>10746</v>
      </c>
      <c r="F85" s="54" t="s">
        <v>31</v>
      </c>
      <c r="G85" s="55"/>
      <c r="H85" s="56"/>
      <c r="I85" s="53">
        <f>J86</f>
        <v>380</v>
      </c>
      <c r="J85" s="57"/>
      <c r="K85" s="58"/>
      <c r="L85" s="56"/>
      <c r="M85" s="53"/>
      <c r="N85" s="57"/>
      <c r="O85" s="59"/>
      <c r="P85" s="60"/>
      <c r="Q85" s="61"/>
      <c r="R85" s="62"/>
    </row>
    <row r="86" spans="2:18" ht="12.75">
      <c r="B86" s="8"/>
      <c r="C86" s="26"/>
      <c r="D86" s="21" t="s">
        <v>83</v>
      </c>
      <c r="E86" s="21">
        <v>10850</v>
      </c>
      <c r="F86" s="21"/>
      <c r="G86" s="27" t="s">
        <v>81</v>
      </c>
      <c r="H86" s="28">
        <v>10001</v>
      </c>
      <c r="I86" s="26"/>
      <c r="J86" s="29">
        <v>380</v>
      </c>
      <c r="K86" s="30"/>
      <c r="L86" s="28"/>
      <c r="M86" s="26"/>
      <c r="N86" s="29"/>
      <c r="O86" s="31"/>
      <c r="P86" s="17"/>
      <c r="Q86" s="18"/>
      <c r="R86" s="9"/>
    </row>
    <row r="87" spans="2:18" ht="13.5" thickBot="1">
      <c r="B87" s="8"/>
      <c r="C87" s="37"/>
      <c r="D87" s="38"/>
      <c r="E87" s="38"/>
      <c r="F87" s="38"/>
      <c r="G87" s="39" t="s">
        <v>82</v>
      </c>
      <c r="H87" s="40"/>
      <c r="I87" s="37"/>
      <c r="J87" s="41"/>
      <c r="K87" s="42"/>
      <c r="L87" s="40"/>
      <c r="M87" s="37"/>
      <c r="N87" s="41"/>
      <c r="O87" s="43"/>
      <c r="P87" s="17"/>
      <c r="Q87" s="18"/>
      <c r="R87" s="9"/>
    </row>
    <row r="88" spans="3:17" ht="13.5" thickTop="1">
      <c r="C88" s="32"/>
      <c r="D88" s="32"/>
      <c r="E88" s="32"/>
      <c r="F88" s="32"/>
      <c r="G88" s="33"/>
      <c r="H88" s="32"/>
      <c r="I88" s="32"/>
      <c r="J88" s="32"/>
      <c r="K88" s="32"/>
      <c r="L88" s="32"/>
      <c r="M88" s="32"/>
      <c r="N88" s="32"/>
      <c r="O88" s="32"/>
      <c r="P88" s="17"/>
      <c r="Q88" s="18"/>
    </row>
    <row r="89" spans="3:17" ht="13.5" thickBot="1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17"/>
      <c r="Q89" s="18"/>
    </row>
    <row r="90" spans="3:17" ht="13.5" thickTop="1">
      <c r="C90" s="34"/>
      <c r="D90" s="34"/>
      <c r="E90" s="34"/>
      <c r="F90" s="34"/>
      <c r="G90" s="65" t="s">
        <v>20</v>
      </c>
      <c r="H90" s="66"/>
      <c r="I90" s="69">
        <f>SUM(I11:I87)</f>
        <v>3526</v>
      </c>
      <c r="J90" s="35"/>
      <c r="K90" s="34"/>
      <c r="L90" s="34"/>
      <c r="M90" s="34"/>
      <c r="N90" s="34"/>
      <c r="O90" s="34"/>
      <c r="P90" s="17"/>
      <c r="Q90" s="18"/>
    </row>
    <row r="91" spans="3:17" ht="13.5" thickBot="1">
      <c r="C91" s="34"/>
      <c r="D91" s="34"/>
      <c r="E91" s="34"/>
      <c r="F91" s="34"/>
      <c r="G91" s="67"/>
      <c r="H91" s="68"/>
      <c r="I91" s="70"/>
      <c r="J91" s="36"/>
      <c r="K91" s="34"/>
      <c r="L91" s="34"/>
      <c r="M91" s="34"/>
      <c r="N91" s="34"/>
      <c r="O91" s="34"/>
      <c r="P91" s="17"/>
      <c r="Q91" s="18"/>
    </row>
    <row r="92" spans="3:17" ht="13.5" thickTop="1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17"/>
      <c r="Q92" s="18"/>
    </row>
    <row r="93" spans="3:17" ht="12.7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7"/>
      <c r="Q93" s="18"/>
    </row>
    <row r="94" spans="3:17" ht="12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7"/>
      <c r="Q94" s="18"/>
    </row>
    <row r="95" spans="3:17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7"/>
      <c r="Q95" s="18"/>
    </row>
    <row r="96" spans="3:17" ht="12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7"/>
      <c r="Q96" s="18"/>
    </row>
    <row r="97" spans="3:17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7"/>
      <c r="Q97" s="18"/>
    </row>
    <row r="98" spans="3:17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7"/>
      <c r="Q98" s="18"/>
    </row>
    <row r="99" spans="3:17" ht="12.7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17"/>
      <c r="Q99" s="18"/>
    </row>
    <row r="100" spans="3:17" ht="12.7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7"/>
      <c r="Q100" s="18"/>
    </row>
    <row r="101" spans="3:17" ht="12.7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17"/>
      <c r="Q101" s="18"/>
    </row>
    <row r="102" spans="3:17" ht="12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17"/>
      <c r="Q102" s="18"/>
    </row>
    <row r="103" spans="3:17" ht="12.7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17"/>
      <c r="Q103" s="18"/>
    </row>
    <row r="104" spans="3:17" ht="12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17"/>
      <c r="Q104" s="18"/>
    </row>
    <row r="105" spans="3:17" ht="12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17"/>
      <c r="Q105" s="18"/>
    </row>
    <row r="106" spans="3:17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17"/>
      <c r="Q106" s="18"/>
    </row>
    <row r="107" spans="3:17" ht="12.7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17"/>
      <c r="Q107" s="18"/>
    </row>
    <row r="108" spans="3:17" ht="12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17"/>
      <c r="Q108" s="18"/>
    </row>
    <row r="109" spans="3:17" ht="12.7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17"/>
      <c r="Q109" s="18"/>
    </row>
    <row r="110" spans="3:17" ht="12.7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17"/>
      <c r="Q110" s="18"/>
    </row>
    <row r="111" spans="3:17" ht="12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17"/>
      <c r="Q111" s="18"/>
    </row>
    <row r="112" spans="3:17" ht="12.7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17"/>
      <c r="Q112" s="18"/>
    </row>
    <row r="113" spans="3:17" ht="12.7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17"/>
      <c r="Q113" s="18"/>
    </row>
    <row r="114" spans="3:17" ht="12.7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17"/>
      <c r="Q114" s="18"/>
    </row>
    <row r="115" spans="3:17" ht="12.7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17"/>
      <c r="Q115" s="18"/>
    </row>
    <row r="116" spans="3:17" ht="12.7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17"/>
      <c r="Q116" s="18"/>
    </row>
    <row r="117" spans="3:17" ht="12.7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17"/>
      <c r="Q117" s="18"/>
    </row>
    <row r="118" spans="3:17" ht="12.7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17"/>
      <c r="Q118" s="18"/>
    </row>
    <row r="119" spans="3:17" ht="12.7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17"/>
      <c r="Q119" s="18"/>
    </row>
    <row r="120" spans="3:17" ht="12.7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17"/>
      <c r="Q120" s="18"/>
    </row>
    <row r="121" spans="3:17" ht="12.7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17"/>
      <c r="Q121" s="18"/>
    </row>
    <row r="122" spans="3:17" ht="12.7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17"/>
      <c r="Q122" s="18"/>
    </row>
    <row r="123" spans="3:17" ht="12.7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17"/>
      <c r="Q123" s="18"/>
    </row>
    <row r="124" spans="3:17" ht="12.7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17"/>
      <c r="Q124" s="18"/>
    </row>
    <row r="125" spans="3:17" ht="12.7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17"/>
      <c r="Q125" s="18"/>
    </row>
    <row r="126" spans="3:17" ht="12.7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17"/>
      <c r="Q126" s="18"/>
    </row>
    <row r="127" spans="3:17" ht="12.7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17"/>
      <c r="Q127" s="18"/>
    </row>
    <row r="128" spans="3:17" ht="12.7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17"/>
      <c r="Q128" s="18"/>
    </row>
    <row r="129" spans="3:17" ht="12.7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17"/>
      <c r="Q129" s="18"/>
    </row>
  </sheetData>
  <mergeCells count="13">
    <mergeCell ref="O6:O7"/>
    <mergeCell ref="P6:P7"/>
    <mergeCell ref="Q6:Q7"/>
    <mergeCell ref="R6:R7"/>
    <mergeCell ref="G90:H91"/>
    <mergeCell ref="I90:I91"/>
    <mergeCell ref="M6:N6"/>
    <mergeCell ref="B6:B7"/>
    <mergeCell ref="F6:F7"/>
    <mergeCell ref="H6:H7"/>
    <mergeCell ref="C6:D6"/>
    <mergeCell ref="I6:J6"/>
    <mergeCell ref="K6:L6"/>
  </mergeCells>
  <printOptions/>
  <pageMargins left="0.35" right="0.44" top="0.85" bottom="0.984251968503937" header="0.5118110236220472" footer="0.5118110236220472"/>
  <pageSetup fitToHeight="0" fitToWidth="1" orientation="landscape" paperSize="9" scale="97" r:id="rId1"/>
  <headerFooter alignWithMargins="0">
    <oddFooter>&amp;CSilnice III/3525 - rekonstrukce od I/38 do Stříteže&amp;RStrana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</dc:creator>
  <cp:keywords/>
  <dc:description/>
  <cp:lastModifiedBy>jakoubkova</cp:lastModifiedBy>
  <cp:lastPrinted>2005-03-11T06:35:19Z</cp:lastPrinted>
  <dcterms:created xsi:type="dcterms:W3CDTF">2004-04-27T12:30:32Z</dcterms:created>
  <dcterms:modified xsi:type="dcterms:W3CDTF">2005-03-11T06:39:21Z</dcterms:modified>
  <cp:category/>
  <cp:version/>
  <cp:contentType/>
  <cp:contentStatus/>
</cp:coreProperties>
</file>