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sourova\Documents\106\"/>
    </mc:Choice>
  </mc:AlternateContent>
  <bookViews>
    <workbookView xWindow="0" yWindow="0" windowWidth="19200" windowHeight="6470"/>
  </bookViews>
  <sheets>
    <sheet name="celková tabulka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 s="1"/>
  <c r="B5" i="1"/>
  <c r="C5" i="1" s="1"/>
  <c r="B6" i="1"/>
  <c r="C6" i="1" s="1"/>
  <c r="B7" i="1"/>
  <c r="C7" i="1" s="1"/>
  <c r="B8" i="1"/>
  <c r="C8" i="1" s="1"/>
  <c r="E8" i="1"/>
  <c r="B9" i="1"/>
  <c r="F9" i="1" s="1"/>
  <c r="E9" i="1"/>
  <c r="B10" i="1"/>
  <c r="C10" i="1" s="1"/>
  <c r="F10" i="1"/>
  <c r="E10" i="1" l="1"/>
  <c r="F7" i="1"/>
  <c r="D10" i="1"/>
  <c r="D7" i="1"/>
  <c r="D9" i="1"/>
  <c r="D5" i="1"/>
  <c r="F5" i="1"/>
  <c r="C9" i="1"/>
  <c r="F6" i="1"/>
  <c r="F4" i="1"/>
  <c r="D8" i="1"/>
  <c r="D6" i="1"/>
  <c r="D4" i="1"/>
  <c r="F8" i="1"/>
</calcChain>
</file>

<file path=xl/sharedStrings.xml><?xml version="1.0" encoding="utf-8"?>
<sst xmlns="http://schemas.openxmlformats.org/spreadsheetml/2006/main" count="8" uniqueCount="8">
  <si>
    <t>ø odměna za měsíc</t>
  </si>
  <si>
    <t>ø měsíční osobní příplatek</t>
  </si>
  <si>
    <t>ø měsíční základní tarif</t>
  </si>
  <si>
    <t>Platová třída</t>
  </si>
  <si>
    <t>Počet zaměstnanců v platové třídě*</t>
  </si>
  <si>
    <t>* stav ve 12/2022</t>
  </si>
  <si>
    <t>ø měsíční příplatek za vedení**</t>
  </si>
  <si>
    <t>** netýká se všech zaměstnanců v platové třídě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</si>
</sst>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3" fontId="0" fillId="2" borderId="1" xfId="0" applyNumberFormat="1" applyFill="1" applyBorder="1" applyAlignment="1">
      <alignment vertical="center" wrapText="1"/>
    </xf>
    <xf numFmtId="1" fontId="0" fillId="0" borderId="1" xfId="0" applyNumberForma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sourova/AppData/Local/Microsoft/Windows/INetCache/Content.Outlook/T664GBUT/106%20t&#345;&#237;dy%20-%20t&#345;&#237;d&#283;n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še"/>
      <sheetName val="celková tabulka"/>
      <sheetName val="2. PT"/>
      <sheetName val="4. PT"/>
      <sheetName val="7. PT"/>
      <sheetName val="8. PT"/>
      <sheetName val="9. PT"/>
      <sheetName val="10. PT"/>
      <sheetName val="11. PT"/>
      <sheetName val="12. PT"/>
      <sheetName val="13. PT"/>
      <sheetName val="14. PT"/>
      <sheetName val="15. PT"/>
    </sheetNames>
    <sheetDataSet>
      <sheetData sheetId="0"/>
      <sheetData sheetId="1"/>
      <sheetData sheetId="2"/>
      <sheetData sheetId="3"/>
      <sheetData sheetId="4">
        <row r="2">
          <cell r="G2">
            <v>74000</v>
          </cell>
          <cell r="H2">
            <v>264203</v>
          </cell>
          <cell r="I2">
            <v>77367</v>
          </cell>
          <cell r="K2">
            <v>1</v>
          </cell>
        </row>
        <row r="3">
          <cell r="G3">
            <v>38000</v>
          </cell>
          <cell r="H3">
            <v>107257</v>
          </cell>
          <cell r="I3">
            <v>29803</v>
          </cell>
          <cell r="K3">
            <v>1</v>
          </cell>
        </row>
        <row r="4">
          <cell r="G4">
            <v>74000</v>
          </cell>
          <cell r="H4">
            <v>256356</v>
          </cell>
          <cell r="I4">
            <v>64028</v>
          </cell>
          <cell r="K4">
            <v>1</v>
          </cell>
        </row>
        <row r="5">
          <cell r="G5">
            <v>13000</v>
          </cell>
          <cell r="H5">
            <v>83266</v>
          </cell>
          <cell r="I5">
            <v>14923</v>
          </cell>
          <cell r="K5">
            <v>0.42899999999999999</v>
          </cell>
        </row>
      </sheetData>
      <sheetData sheetId="5">
        <row r="2">
          <cell r="G2">
            <v>53500</v>
          </cell>
          <cell r="H2">
            <v>265720</v>
          </cell>
          <cell r="I2">
            <v>66893</v>
          </cell>
          <cell r="K2">
            <v>1</v>
          </cell>
        </row>
        <row r="3">
          <cell r="G3">
            <v>35000</v>
          </cell>
          <cell r="H3">
            <v>186992</v>
          </cell>
          <cell r="I3">
            <v>18971</v>
          </cell>
          <cell r="K3">
            <v>0.75</v>
          </cell>
        </row>
        <row r="4">
          <cell r="G4">
            <v>68100</v>
          </cell>
          <cell r="H4">
            <v>189331</v>
          </cell>
          <cell r="I4">
            <v>63226</v>
          </cell>
          <cell r="K4">
            <v>0.75</v>
          </cell>
        </row>
        <row r="5">
          <cell r="G5">
            <v>52500</v>
          </cell>
          <cell r="H5">
            <v>219493</v>
          </cell>
          <cell r="I5">
            <v>36441</v>
          </cell>
          <cell r="K5">
            <v>1</v>
          </cell>
        </row>
        <row r="6">
          <cell r="G6">
            <v>50000</v>
          </cell>
          <cell r="H6">
            <v>213322</v>
          </cell>
          <cell r="I6">
            <v>51546</v>
          </cell>
          <cell r="K6">
            <v>1</v>
          </cell>
        </row>
        <row r="7">
          <cell r="G7">
            <v>96000</v>
          </cell>
          <cell r="H7">
            <v>236180</v>
          </cell>
          <cell r="I7">
            <v>44739</v>
          </cell>
          <cell r="K7">
            <v>1</v>
          </cell>
        </row>
        <row r="8">
          <cell r="G8">
            <v>49000</v>
          </cell>
          <cell r="H8">
            <v>215016</v>
          </cell>
          <cell r="I8">
            <v>50994</v>
          </cell>
          <cell r="K8">
            <v>1</v>
          </cell>
        </row>
        <row r="9">
          <cell r="G9">
            <v>51000</v>
          </cell>
          <cell r="H9">
            <v>279062</v>
          </cell>
          <cell r="I9">
            <v>60351</v>
          </cell>
          <cell r="K9">
            <v>1</v>
          </cell>
        </row>
        <row r="10">
          <cell r="G10">
            <v>66000</v>
          </cell>
          <cell r="H10">
            <v>264254</v>
          </cell>
          <cell r="I10">
            <v>46595</v>
          </cell>
          <cell r="K10">
            <v>1</v>
          </cell>
        </row>
        <row r="11">
          <cell r="G11">
            <v>50000</v>
          </cell>
          <cell r="H11">
            <v>250419</v>
          </cell>
          <cell r="I11">
            <v>50085</v>
          </cell>
          <cell r="K11">
            <v>1</v>
          </cell>
        </row>
        <row r="12">
          <cell r="G12">
            <v>85700</v>
          </cell>
          <cell r="H12">
            <v>256773</v>
          </cell>
          <cell r="I12">
            <v>114299</v>
          </cell>
          <cell r="K12">
            <v>1</v>
          </cell>
        </row>
        <row r="13">
          <cell r="G13">
            <v>42000</v>
          </cell>
          <cell r="H13">
            <v>183162</v>
          </cell>
          <cell r="I13">
            <v>33374</v>
          </cell>
          <cell r="K13">
            <v>0.75</v>
          </cell>
        </row>
        <row r="14">
          <cell r="G14">
            <v>133000</v>
          </cell>
          <cell r="H14">
            <v>220210</v>
          </cell>
          <cell r="I14">
            <v>77584</v>
          </cell>
          <cell r="K14">
            <v>1</v>
          </cell>
        </row>
        <row r="15">
          <cell r="G15">
            <v>55000</v>
          </cell>
          <cell r="H15">
            <v>243003</v>
          </cell>
          <cell r="I15">
            <v>53484</v>
          </cell>
          <cell r="K15">
            <v>1</v>
          </cell>
        </row>
        <row r="16">
          <cell r="G16">
            <v>49000</v>
          </cell>
          <cell r="H16">
            <v>276267</v>
          </cell>
          <cell r="I16">
            <v>56720</v>
          </cell>
          <cell r="K16">
            <v>1</v>
          </cell>
        </row>
        <row r="17">
          <cell r="G17">
            <v>78000</v>
          </cell>
          <cell r="H17">
            <v>224752</v>
          </cell>
          <cell r="I17">
            <v>55204</v>
          </cell>
          <cell r="K17">
            <v>1</v>
          </cell>
        </row>
        <row r="18">
          <cell r="G18">
            <v>51000</v>
          </cell>
          <cell r="H18">
            <v>232805</v>
          </cell>
          <cell r="I18">
            <v>67557</v>
          </cell>
          <cell r="K18">
            <v>1</v>
          </cell>
        </row>
        <row r="19">
          <cell r="G19">
            <v>52500</v>
          </cell>
          <cell r="H19">
            <v>251753</v>
          </cell>
          <cell r="I19">
            <v>52038</v>
          </cell>
          <cell r="K19">
            <v>1</v>
          </cell>
        </row>
        <row r="20">
          <cell r="G20">
            <v>54000</v>
          </cell>
          <cell r="H20">
            <v>270601</v>
          </cell>
          <cell r="I20">
            <v>52372</v>
          </cell>
          <cell r="K20">
            <v>1</v>
          </cell>
        </row>
        <row r="21">
          <cell r="G21">
            <v>51000</v>
          </cell>
          <cell r="H21">
            <v>265716</v>
          </cell>
          <cell r="I21">
            <v>58600</v>
          </cell>
          <cell r="K21">
            <v>1</v>
          </cell>
        </row>
        <row r="22">
          <cell r="G22">
            <v>50000</v>
          </cell>
          <cell r="H22">
            <v>256781</v>
          </cell>
          <cell r="I22">
            <v>54459</v>
          </cell>
          <cell r="K22">
            <v>1</v>
          </cell>
        </row>
        <row r="23">
          <cell r="G23">
            <v>55300</v>
          </cell>
          <cell r="H23">
            <v>273199</v>
          </cell>
          <cell r="I23">
            <v>52449</v>
          </cell>
          <cell r="K23">
            <v>1</v>
          </cell>
        </row>
        <row r="24">
          <cell r="G24">
            <v>52500</v>
          </cell>
          <cell r="H24">
            <v>250471</v>
          </cell>
          <cell r="I24">
            <v>34451</v>
          </cell>
          <cell r="K24">
            <v>1</v>
          </cell>
        </row>
        <row r="25">
          <cell r="G25">
            <v>48000</v>
          </cell>
          <cell r="H25">
            <v>254338</v>
          </cell>
          <cell r="I25">
            <v>44928</v>
          </cell>
          <cell r="K25">
            <v>1</v>
          </cell>
        </row>
        <row r="26">
          <cell r="G26">
            <v>55000</v>
          </cell>
          <cell r="H26">
            <v>244031</v>
          </cell>
          <cell r="I26">
            <v>51660</v>
          </cell>
          <cell r="K26">
            <v>1</v>
          </cell>
        </row>
        <row r="27">
          <cell r="G27">
            <v>39500</v>
          </cell>
          <cell r="H27">
            <v>256596</v>
          </cell>
          <cell r="I27">
            <v>46579</v>
          </cell>
          <cell r="K27">
            <v>1</v>
          </cell>
        </row>
        <row r="28">
          <cell r="G28">
            <v>10000</v>
          </cell>
          <cell r="H28">
            <v>67744</v>
          </cell>
          <cell r="I28">
            <v>17243</v>
          </cell>
          <cell r="K28">
            <v>1</v>
          </cell>
        </row>
        <row r="29">
          <cell r="G29">
            <v>59000</v>
          </cell>
          <cell r="H29">
            <v>254724</v>
          </cell>
          <cell r="I29">
            <v>58216</v>
          </cell>
          <cell r="K29">
            <v>1</v>
          </cell>
        </row>
        <row r="30">
          <cell r="G30">
            <v>56500</v>
          </cell>
          <cell r="H30">
            <v>228615</v>
          </cell>
          <cell r="I30">
            <v>54314</v>
          </cell>
          <cell r="K30">
            <v>1</v>
          </cell>
        </row>
      </sheetData>
      <sheetData sheetId="6">
        <row r="2">
          <cell r="G2">
            <v>73500</v>
          </cell>
          <cell r="H2">
            <v>306110</v>
          </cell>
          <cell r="I2">
            <v>56249</v>
          </cell>
          <cell r="K2">
            <v>1</v>
          </cell>
        </row>
        <row r="3">
          <cell r="G3">
            <v>77800</v>
          </cell>
          <cell r="H3">
            <v>282465</v>
          </cell>
          <cell r="I3">
            <v>60509</v>
          </cell>
          <cell r="K3">
            <v>1</v>
          </cell>
        </row>
        <row r="4">
          <cell r="G4">
            <v>54000</v>
          </cell>
          <cell r="H4">
            <v>265036</v>
          </cell>
          <cell r="I4">
            <v>76562</v>
          </cell>
          <cell r="K4">
            <v>1</v>
          </cell>
        </row>
        <row r="5">
          <cell r="G5">
            <v>88000</v>
          </cell>
          <cell r="H5">
            <v>294172</v>
          </cell>
          <cell r="I5">
            <v>78205</v>
          </cell>
          <cell r="K5">
            <v>1</v>
          </cell>
        </row>
        <row r="6">
          <cell r="G6">
            <v>73000</v>
          </cell>
          <cell r="H6">
            <v>288918</v>
          </cell>
          <cell r="I6">
            <v>133844</v>
          </cell>
          <cell r="K6">
            <v>1</v>
          </cell>
        </row>
        <row r="7">
          <cell r="G7">
            <v>84000</v>
          </cell>
          <cell r="H7">
            <v>261327</v>
          </cell>
          <cell r="I7">
            <v>84216</v>
          </cell>
          <cell r="K7">
            <v>1</v>
          </cell>
        </row>
        <row r="8">
          <cell r="G8">
            <v>51000</v>
          </cell>
          <cell r="H8">
            <v>292605</v>
          </cell>
          <cell r="I8">
            <v>40841</v>
          </cell>
          <cell r="K8">
            <v>1</v>
          </cell>
        </row>
        <row r="9">
          <cell r="G9">
            <v>61500</v>
          </cell>
          <cell r="H9">
            <v>308527</v>
          </cell>
          <cell r="I9">
            <v>73333</v>
          </cell>
          <cell r="K9">
            <v>1</v>
          </cell>
        </row>
        <row r="10">
          <cell r="G10">
            <v>59000</v>
          </cell>
          <cell r="H10">
            <v>291286</v>
          </cell>
          <cell r="I10">
            <v>40299</v>
          </cell>
          <cell r="K10">
            <v>1</v>
          </cell>
        </row>
        <row r="11">
          <cell r="G11">
            <v>62000</v>
          </cell>
          <cell r="H11">
            <v>311019</v>
          </cell>
          <cell r="I11">
            <v>54433</v>
          </cell>
          <cell r="K11">
            <v>1</v>
          </cell>
        </row>
        <row r="12">
          <cell r="G12">
            <v>20000</v>
          </cell>
          <cell r="H12">
            <v>89018</v>
          </cell>
          <cell r="I12">
            <v>20919</v>
          </cell>
          <cell r="K12">
            <v>0.33333299999999999</v>
          </cell>
        </row>
        <row r="13">
          <cell r="G13">
            <v>59000</v>
          </cell>
          <cell r="H13">
            <v>235559</v>
          </cell>
          <cell r="I13">
            <v>50931</v>
          </cell>
          <cell r="K13">
            <v>1</v>
          </cell>
        </row>
        <row r="14">
          <cell r="G14">
            <v>61500</v>
          </cell>
          <cell r="H14">
            <v>179661</v>
          </cell>
          <cell r="I14">
            <v>26499</v>
          </cell>
          <cell r="K14">
            <v>0.94083300000000003</v>
          </cell>
        </row>
        <row r="15">
          <cell r="G15">
            <v>57000</v>
          </cell>
          <cell r="H15">
            <v>275529</v>
          </cell>
          <cell r="I15">
            <v>34436</v>
          </cell>
          <cell r="K15">
            <v>1</v>
          </cell>
        </row>
        <row r="16">
          <cell r="G16">
            <v>53000</v>
          </cell>
          <cell r="H16">
            <v>300106</v>
          </cell>
          <cell r="I16">
            <v>82392</v>
          </cell>
          <cell r="K16">
            <v>1</v>
          </cell>
        </row>
        <row r="17">
          <cell r="G17">
            <v>18200</v>
          </cell>
          <cell r="H17">
            <v>70735</v>
          </cell>
          <cell r="I17">
            <v>13338</v>
          </cell>
          <cell r="K17">
            <v>1</v>
          </cell>
        </row>
        <row r="18">
          <cell r="G18">
            <v>87700</v>
          </cell>
          <cell r="H18">
            <v>295651</v>
          </cell>
          <cell r="I18">
            <v>81281</v>
          </cell>
          <cell r="K18">
            <v>1</v>
          </cell>
        </row>
        <row r="19">
          <cell r="G19">
            <v>88000</v>
          </cell>
          <cell r="H19">
            <v>197827</v>
          </cell>
          <cell r="I19">
            <v>38465</v>
          </cell>
          <cell r="K19">
            <v>0.97916599999999998</v>
          </cell>
        </row>
        <row r="20">
          <cell r="G20">
            <v>67500</v>
          </cell>
          <cell r="H20">
            <v>254841</v>
          </cell>
          <cell r="I20">
            <v>52147</v>
          </cell>
          <cell r="K20">
            <v>1</v>
          </cell>
        </row>
        <row r="21">
          <cell r="G21">
            <v>71500</v>
          </cell>
          <cell r="H21">
            <v>306319</v>
          </cell>
          <cell r="I21">
            <v>30875</v>
          </cell>
          <cell r="K21">
            <v>1</v>
          </cell>
        </row>
        <row r="22">
          <cell r="G22">
            <v>75500</v>
          </cell>
          <cell r="H22">
            <v>309789</v>
          </cell>
          <cell r="I22">
            <v>80093</v>
          </cell>
          <cell r="K22">
            <v>1</v>
          </cell>
        </row>
        <row r="23">
          <cell r="G23">
            <v>55000</v>
          </cell>
          <cell r="H23">
            <v>278989</v>
          </cell>
          <cell r="I23">
            <v>35762</v>
          </cell>
          <cell r="K23">
            <v>1</v>
          </cell>
        </row>
        <row r="24">
          <cell r="G24">
            <v>63000</v>
          </cell>
          <cell r="H24">
            <v>263373</v>
          </cell>
          <cell r="I24">
            <v>50228</v>
          </cell>
          <cell r="K24">
            <v>1</v>
          </cell>
        </row>
        <row r="25">
          <cell r="G25">
            <v>63000</v>
          </cell>
          <cell r="H25">
            <v>299100</v>
          </cell>
          <cell r="I25">
            <v>62517</v>
          </cell>
          <cell r="K25">
            <v>1</v>
          </cell>
        </row>
        <row r="26">
          <cell r="G26">
            <v>57500</v>
          </cell>
          <cell r="H26">
            <v>311252</v>
          </cell>
          <cell r="I26">
            <v>41554</v>
          </cell>
          <cell r="K26">
            <v>1</v>
          </cell>
        </row>
        <row r="27">
          <cell r="G27">
            <v>25000</v>
          </cell>
          <cell r="H27">
            <v>256789</v>
          </cell>
          <cell r="I27">
            <v>32149</v>
          </cell>
          <cell r="K27">
            <v>1</v>
          </cell>
        </row>
        <row r="28">
          <cell r="G28">
            <v>63500</v>
          </cell>
          <cell r="H28">
            <v>223801</v>
          </cell>
          <cell r="I28">
            <v>32991</v>
          </cell>
          <cell r="K28">
            <v>1</v>
          </cell>
        </row>
        <row r="29">
          <cell r="G29">
            <v>62000</v>
          </cell>
          <cell r="H29">
            <v>306734</v>
          </cell>
          <cell r="I29">
            <v>55702</v>
          </cell>
          <cell r="K29">
            <v>1</v>
          </cell>
        </row>
        <row r="30">
          <cell r="G30">
            <v>0</v>
          </cell>
          <cell r="H30">
            <v>19858</v>
          </cell>
          <cell r="I30">
            <v>4344</v>
          </cell>
          <cell r="K30">
            <v>8.3333000000000004E-2</v>
          </cell>
        </row>
        <row r="31">
          <cell r="G31">
            <v>39000</v>
          </cell>
          <cell r="H31">
            <v>201856</v>
          </cell>
          <cell r="I31">
            <v>28179</v>
          </cell>
          <cell r="K31">
            <v>1</v>
          </cell>
        </row>
        <row r="32">
          <cell r="G32">
            <v>71000</v>
          </cell>
          <cell r="H32">
            <v>247843</v>
          </cell>
          <cell r="I32">
            <v>54844</v>
          </cell>
          <cell r="K32">
            <v>1</v>
          </cell>
        </row>
        <row r="33">
          <cell r="G33">
            <v>79070</v>
          </cell>
          <cell r="H33">
            <v>249106</v>
          </cell>
          <cell r="I33">
            <v>61957</v>
          </cell>
          <cell r="K33">
            <v>1</v>
          </cell>
        </row>
        <row r="34">
          <cell r="G34">
            <v>52500</v>
          </cell>
          <cell r="H34">
            <v>260537</v>
          </cell>
          <cell r="I34">
            <v>36673</v>
          </cell>
          <cell r="K34">
            <v>1</v>
          </cell>
        </row>
        <row r="35">
          <cell r="G35">
            <v>128400</v>
          </cell>
          <cell r="H35">
            <v>287669</v>
          </cell>
          <cell r="I35">
            <v>146910</v>
          </cell>
          <cell r="K35">
            <v>1</v>
          </cell>
        </row>
        <row r="36">
          <cell r="G36">
            <v>151900</v>
          </cell>
          <cell r="H36">
            <v>277138</v>
          </cell>
          <cell r="I36">
            <v>87283</v>
          </cell>
          <cell r="K36">
            <v>1</v>
          </cell>
        </row>
        <row r="37">
          <cell r="G37">
            <v>45000</v>
          </cell>
          <cell r="H37">
            <v>202844</v>
          </cell>
          <cell r="I37">
            <v>34568</v>
          </cell>
          <cell r="K37">
            <v>1</v>
          </cell>
        </row>
        <row r="38">
          <cell r="G38">
            <v>155000</v>
          </cell>
          <cell r="H38">
            <v>306241</v>
          </cell>
          <cell r="I38">
            <v>122429</v>
          </cell>
          <cell r="K38">
            <v>1</v>
          </cell>
        </row>
        <row r="39">
          <cell r="G39">
            <v>95500</v>
          </cell>
          <cell r="H39">
            <v>240136</v>
          </cell>
          <cell r="I39">
            <v>83198</v>
          </cell>
          <cell r="K39">
            <v>1</v>
          </cell>
        </row>
        <row r="40">
          <cell r="G40">
            <v>54000</v>
          </cell>
          <cell r="H40">
            <v>242007</v>
          </cell>
          <cell r="I40">
            <v>42540</v>
          </cell>
          <cell r="K40">
            <v>1</v>
          </cell>
        </row>
        <row r="41">
          <cell r="G41">
            <v>79500</v>
          </cell>
          <cell r="H41">
            <v>279870</v>
          </cell>
          <cell r="I41">
            <v>66401</v>
          </cell>
          <cell r="K41">
            <v>1</v>
          </cell>
        </row>
        <row r="42">
          <cell r="G42">
            <v>32000</v>
          </cell>
          <cell r="H42">
            <v>241065</v>
          </cell>
          <cell r="I42">
            <v>29456</v>
          </cell>
          <cell r="K42">
            <v>1</v>
          </cell>
        </row>
        <row r="43">
          <cell r="G43">
            <v>40000</v>
          </cell>
          <cell r="H43">
            <v>234377</v>
          </cell>
          <cell r="I43">
            <v>38855</v>
          </cell>
          <cell r="K43">
            <v>1</v>
          </cell>
        </row>
        <row r="44">
          <cell r="G44">
            <v>70000</v>
          </cell>
          <cell r="H44">
            <v>234683</v>
          </cell>
          <cell r="I44">
            <v>36430</v>
          </cell>
          <cell r="K44">
            <v>1</v>
          </cell>
        </row>
        <row r="45">
          <cell r="G45">
            <v>61000</v>
          </cell>
          <cell r="H45">
            <v>310646</v>
          </cell>
          <cell r="I45">
            <v>90166</v>
          </cell>
          <cell r="K45">
            <v>1</v>
          </cell>
        </row>
        <row r="46">
          <cell r="G46">
            <v>71500</v>
          </cell>
          <cell r="H46">
            <v>272189</v>
          </cell>
          <cell r="I46">
            <v>58494</v>
          </cell>
          <cell r="K46">
            <v>1</v>
          </cell>
        </row>
        <row r="47">
          <cell r="G47">
            <v>71000</v>
          </cell>
          <cell r="H47">
            <v>290164</v>
          </cell>
          <cell r="I47">
            <v>71719</v>
          </cell>
          <cell r="K47">
            <v>1</v>
          </cell>
        </row>
        <row r="48">
          <cell r="G48">
            <v>74000</v>
          </cell>
          <cell r="H48">
            <v>232389</v>
          </cell>
          <cell r="I48">
            <v>21445</v>
          </cell>
          <cell r="K48">
            <v>0.90833299999999995</v>
          </cell>
        </row>
        <row r="49">
          <cell r="G49">
            <v>74000</v>
          </cell>
          <cell r="H49">
            <v>252565</v>
          </cell>
          <cell r="I49">
            <v>53321</v>
          </cell>
          <cell r="K49">
            <v>1</v>
          </cell>
        </row>
        <row r="50">
          <cell r="G50">
            <v>0</v>
          </cell>
          <cell r="H50">
            <v>6886</v>
          </cell>
          <cell r="I50">
            <v>833</v>
          </cell>
          <cell r="K50">
            <v>1.8832999999999999E-2</v>
          </cell>
        </row>
        <row r="51">
          <cell r="G51">
            <v>66500</v>
          </cell>
          <cell r="H51">
            <v>268459</v>
          </cell>
          <cell r="I51">
            <v>40847</v>
          </cell>
          <cell r="K51">
            <v>1</v>
          </cell>
        </row>
        <row r="52">
          <cell r="G52">
            <v>67500</v>
          </cell>
          <cell r="H52">
            <v>283604</v>
          </cell>
          <cell r="I52">
            <v>54498</v>
          </cell>
          <cell r="K52">
            <v>1</v>
          </cell>
        </row>
        <row r="53">
          <cell r="G53">
            <v>63000</v>
          </cell>
          <cell r="H53">
            <v>268124</v>
          </cell>
          <cell r="I53">
            <v>74617</v>
          </cell>
          <cell r="K53">
            <v>1</v>
          </cell>
        </row>
        <row r="54">
          <cell r="G54">
            <v>53000</v>
          </cell>
          <cell r="H54">
            <v>233962</v>
          </cell>
          <cell r="I54">
            <v>42301</v>
          </cell>
          <cell r="K54">
            <v>1</v>
          </cell>
        </row>
        <row r="55">
          <cell r="G55">
            <v>38000</v>
          </cell>
          <cell r="H55">
            <v>256023</v>
          </cell>
          <cell r="I55">
            <v>27612</v>
          </cell>
          <cell r="K55">
            <v>1</v>
          </cell>
        </row>
        <row r="56">
          <cell r="G56">
            <v>63000</v>
          </cell>
          <cell r="H56">
            <v>290204</v>
          </cell>
          <cell r="I56">
            <v>52644</v>
          </cell>
          <cell r="K56">
            <v>1</v>
          </cell>
        </row>
        <row r="57">
          <cell r="G57">
            <v>86500</v>
          </cell>
          <cell r="H57">
            <v>316916</v>
          </cell>
          <cell r="I57">
            <v>106150</v>
          </cell>
          <cell r="K57">
            <v>1</v>
          </cell>
        </row>
        <row r="58">
          <cell r="G58">
            <v>60000</v>
          </cell>
          <cell r="H58">
            <v>212388</v>
          </cell>
          <cell r="I58">
            <v>43883</v>
          </cell>
          <cell r="K58">
            <v>0.89583299999999999</v>
          </cell>
        </row>
        <row r="59">
          <cell r="G59">
            <v>0</v>
          </cell>
          <cell r="H59">
            <v>51324</v>
          </cell>
          <cell r="I59">
            <v>0</v>
          </cell>
          <cell r="K59">
            <v>0.91666599999999998</v>
          </cell>
        </row>
        <row r="60">
          <cell r="G60">
            <v>45000</v>
          </cell>
          <cell r="H60">
            <v>280725</v>
          </cell>
          <cell r="I60">
            <v>40342</v>
          </cell>
          <cell r="K60">
            <v>1</v>
          </cell>
        </row>
        <row r="61">
          <cell r="G61">
            <v>56000</v>
          </cell>
          <cell r="H61">
            <v>215291</v>
          </cell>
          <cell r="I61">
            <v>33828</v>
          </cell>
          <cell r="K61">
            <v>1</v>
          </cell>
        </row>
        <row r="62">
          <cell r="G62">
            <v>76000</v>
          </cell>
          <cell r="H62">
            <v>304094</v>
          </cell>
          <cell r="I62">
            <v>89633</v>
          </cell>
          <cell r="K62">
            <v>1</v>
          </cell>
        </row>
        <row r="63">
          <cell r="G63">
            <v>40000</v>
          </cell>
          <cell r="H63">
            <v>166216</v>
          </cell>
          <cell r="I63">
            <v>28393</v>
          </cell>
          <cell r="K63">
            <v>0.75</v>
          </cell>
        </row>
        <row r="64">
          <cell r="G64">
            <v>60000</v>
          </cell>
          <cell r="H64">
            <v>253350</v>
          </cell>
          <cell r="I64">
            <v>52917</v>
          </cell>
          <cell r="K64">
            <v>1</v>
          </cell>
        </row>
        <row r="65">
          <cell r="G65">
            <v>79000</v>
          </cell>
          <cell r="H65">
            <v>293723</v>
          </cell>
          <cell r="I65">
            <v>74573</v>
          </cell>
          <cell r="K65">
            <v>1</v>
          </cell>
        </row>
        <row r="66">
          <cell r="G66">
            <v>19000</v>
          </cell>
          <cell r="H66">
            <v>134715</v>
          </cell>
          <cell r="I66">
            <v>19988</v>
          </cell>
          <cell r="K66">
            <v>0.5</v>
          </cell>
        </row>
        <row r="67">
          <cell r="G67">
            <v>68000</v>
          </cell>
          <cell r="H67">
            <v>284814</v>
          </cell>
          <cell r="I67">
            <v>30913</v>
          </cell>
          <cell r="K67">
            <v>1</v>
          </cell>
        </row>
      </sheetData>
      <sheetData sheetId="7">
        <row r="2">
          <cell r="G2">
            <v>64000</v>
          </cell>
          <cell r="H2">
            <v>214465</v>
          </cell>
          <cell r="I2">
            <v>52838</v>
          </cell>
          <cell r="K2">
            <v>1</v>
          </cell>
        </row>
        <row r="3">
          <cell r="G3">
            <v>64000</v>
          </cell>
          <cell r="H3">
            <v>276125</v>
          </cell>
          <cell r="I3">
            <v>48354</v>
          </cell>
          <cell r="K3">
            <v>1</v>
          </cell>
        </row>
        <row r="4">
          <cell r="G4">
            <v>40000</v>
          </cell>
          <cell r="H4">
            <v>105547</v>
          </cell>
          <cell r="I4">
            <v>7821</v>
          </cell>
          <cell r="K4">
            <v>0.41666599999999998</v>
          </cell>
        </row>
        <row r="5">
          <cell r="G5">
            <v>24000</v>
          </cell>
          <cell r="H5">
            <v>182037</v>
          </cell>
          <cell r="I5">
            <v>30500</v>
          </cell>
          <cell r="K5">
            <v>0.72775000000000001</v>
          </cell>
        </row>
        <row r="6">
          <cell r="G6">
            <v>61000</v>
          </cell>
          <cell r="H6">
            <v>244270</v>
          </cell>
          <cell r="I6">
            <v>64929</v>
          </cell>
          <cell r="K6">
            <v>1</v>
          </cell>
        </row>
        <row r="7">
          <cell r="G7">
            <v>59500</v>
          </cell>
          <cell r="H7">
            <v>287394</v>
          </cell>
          <cell r="I7">
            <v>33620</v>
          </cell>
          <cell r="K7">
            <v>1</v>
          </cell>
        </row>
        <row r="8">
          <cell r="G8">
            <v>84200</v>
          </cell>
          <cell r="H8">
            <v>309135</v>
          </cell>
          <cell r="I8">
            <v>74224</v>
          </cell>
          <cell r="K8">
            <v>1</v>
          </cell>
        </row>
        <row r="9">
          <cell r="G9">
            <v>96500</v>
          </cell>
          <cell r="H9">
            <v>330411</v>
          </cell>
          <cell r="I9">
            <v>104796</v>
          </cell>
          <cell r="K9">
            <v>1</v>
          </cell>
        </row>
        <row r="10">
          <cell r="G10">
            <v>60400</v>
          </cell>
          <cell r="H10">
            <v>303430</v>
          </cell>
          <cell r="I10">
            <v>74034</v>
          </cell>
          <cell r="K10">
            <v>1</v>
          </cell>
        </row>
        <row r="11">
          <cell r="G11">
            <v>52000</v>
          </cell>
          <cell r="H11">
            <v>237932</v>
          </cell>
          <cell r="I11">
            <v>66505</v>
          </cell>
          <cell r="K11">
            <v>1</v>
          </cell>
        </row>
        <row r="12">
          <cell r="G12">
            <v>60000</v>
          </cell>
          <cell r="H12">
            <v>202356</v>
          </cell>
          <cell r="I12">
            <v>25832</v>
          </cell>
          <cell r="K12">
            <v>1</v>
          </cell>
        </row>
        <row r="13">
          <cell r="G13">
            <v>13000</v>
          </cell>
          <cell r="H13">
            <v>74998</v>
          </cell>
          <cell r="I13">
            <v>12132</v>
          </cell>
          <cell r="K13">
            <v>0.30275000000000002</v>
          </cell>
        </row>
        <row r="14">
          <cell r="G14">
            <v>55000</v>
          </cell>
          <cell r="H14">
            <v>246543</v>
          </cell>
          <cell r="I14">
            <v>53828</v>
          </cell>
          <cell r="K14">
            <v>1</v>
          </cell>
        </row>
        <row r="15">
          <cell r="G15">
            <v>72500</v>
          </cell>
          <cell r="H15">
            <v>212023</v>
          </cell>
          <cell r="I15">
            <v>52726</v>
          </cell>
          <cell r="K15">
            <v>1</v>
          </cell>
        </row>
        <row r="16">
          <cell r="G16">
            <v>64000</v>
          </cell>
          <cell r="H16">
            <v>253204</v>
          </cell>
          <cell r="I16">
            <v>54418</v>
          </cell>
          <cell r="K16">
            <v>1</v>
          </cell>
        </row>
        <row r="17">
          <cell r="G17">
            <v>94500</v>
          </cell>
          <cell r="H17">
            <v>306368</v>
          </cell>
          <cell r="I17">
            <v>85137</v>
          </cell>
          <cell r="K17">
            <v>1</v>
          </cell>
        </row>
        <row r="18">
          <cell r="G18">
            <v>64000</v>
          </cell>
          <cell r="H18">
            <v>227255</v>
          </cell>
          <cell r="I18">
            <v>39741</v>
          </cell>
          <cell r="K18">
            <v>1</v>
          </cell>
        </row>
        <row r="19">
          <cell r="G19">
            <v>88000</v>
          </cell>
          <cell r="H19">
            <v>268868</v>
          </cell>
          <cell r="I19">
            <v>63757</v>
          </cell>
          <cell r="K19">
            <v>1</v>
          </cell>
        </row>
        <row r="20">
          <cell r="G20">
            <v>65500</v>
          </cell>
          <cell r="H20">
            <v>258648</v>
          </cell>
          <cell r="I20">
            <v>24802</v>
          </cell>
          <cell r="K20">
            <v>1</v>
          </cell>
        </row>
        <row r="21">
          <cell r="G21">
            <v>0</v>
          </cell>
          <cell r="H21">
            <v>2328</v>
          </cell>
          <cell r="I21">
            <v>286</v>
          </cell>
          <cell r="K21">
            <v>0.14516599999999999</v>
          </cell>
        </row>
        <row r="22">
          <cell r="G22">
            <v>62500</v>
          </cell>
          <cell r="H22">
            <v>235285</v>
          </cell>
          <cell r="I22">
            <v>30752</v>
          </cell>
          <cell r="K22">
            <v>1</v>
          </cell>
        </row>
        <row r="23">
          <cell r="G23">
            <v>80000</v>
          </cell>
          <cell r="H23">
            <v>336737</v>
          </cell>
          <cell r="I23">
            <v>83481</v>
          </cell>
          <cell r="K23">
            <v>1</v>
          </cell>
        </row>
        <row r="24">
          <cell r="G24">
            <v>38000</v>
          </cell>
          <cell r="H24">
            <v>336965</v>
          </cell>
          <cell r="I24">
            <v>44921</v>
          </cell>
          <cell r="K24">
            <v>1</v>
          </cell>
        </row>
        <row r="25">
          <cell r="G25">
            <v>0</v>
          </cell>
          <cell r="H25">
            <v>28093</v>
          </cell>
          <cell r="I25">
            <v>6433</v>
          </cell>
          <cell r="K25">
            <v>0.90833299999999995</v>
          </cell>
        </row>
        <row r="26">
          <cell r="G26">
            <v>67500</v>
          </cell>
          <cell r="H26">
            <v>253518</v>
          </cell>
          <cell r="I26">
            <v>58113</v>
          </cell>
          <cell r="K26">
            <v>1</v>
          </cell>
        </row>
        <row r="27">
          <cell r="G27">
            <v>75600</v>
          </cell>
          <cell r="H27">
            <v>291846</v>
          </cell>
          <cell r="I27">
            <v>66166</v>
          </cell>
          <cell r="K27">
            <v>1</v>
          </cell>
        </row>
        <row r="28">
          <cell r="G28">
            <v>58500</v>
          </cell>
          <cell r="H28">
            <v>303176</v>
          </cell>
          <cell r="I28">
            <v>67678</v>
          </cell>
          <cell r="K28">
            <v>1</v>
          </cell>
        </row>
        <row r="29">
          <cell r="G29">
            <v>91100</v>
          </cell>
          <cell r="H29">
            <v>270522</v>
          </cell>
          <cell r="I29">
            <v>76522</v>
          </cell>
          <cell r="K29">
            <v>1</v>
          </cell>
        </row>
        <row r="30">
          <cell r="G30">
            <v>73700</v>
          </cell>
          <cell r="H30">
            <v>272203</v>
          </cell>
          <cell r="I30">
            <v>75541</v>
          </cell>
          <cell r="K30">
            <v>1</v>
          </cell>
        </row>
        <row r="31">
          <cell r="G31">
            <v>90300</v>
          </cell>
          <cell r="H31">
            <v>280332</v>
          </cell>
          <cell r="I31">
            <v>73673</v>
          </cell>
          <cell r="K31">
            <v>1</v>
          </cell>
        </row>
        <row r="32">
          <cell r="G32">
            <v>77600</v>
          </cell>
          <cell r="H32">
            <v>284211</v>
          </cell>
          <cell r="I32">
            <v>63863</v>
          </cell>
          <cell r="K32">
            <v>1</v>
          </cell>
        </row>
        <row r="33">
          <cell r="G33">
            <v>56000</v>
          </cell>
          <cell r="H33">
            <v>256727</v>
          </cell>
          <cell r="I33">
            <v>42691</v>
          </cell>
          <cell r="K33">
            <v>1</v>
          </cell>
        </row>
        <row r="34">
          <cell r="G34">
            <v>95000</v>
          </cell>
          <cell r="H34">
            <v>323427</v>
          </cell>
          <cell r="I34">
            <v>137412</v>
          </cell>
          <cell r="K34">
            <v>1</v>
          </cell>
        </row>
        <row r="35">
          <cell r="G35">
            <v>58000</v>
          </cell>
          <cell r="H35">
            <v>235182</v>
          </cell>
          <cell r="I35">
            <v>53810</v>
          </cell>
          <cell r="K35">
            <v>1</v>
          </cell>
        </row>
        <row r="36">
          <cell r="G36">
            <v>46000</v>
          </cell>
          <cell r="H36">
            <v>207073</v>
          </cell>
          <cell r="I36">
            <v>38624</v>
          </cell>
          <cell r="K36">
            <v>1</v>
          </cell>
        </row>
        <row r="37">
          <cell r="G37">
            <v>76000</v>
          </cell>
          <cell r="H37">
            <v>306859</v>
          </cell>
          <cell r="I37">
            <v>56203</v>
          </cell>
          <cell r="K37">
            <v>1</v>
          </cell>
        </row>
        <row r="38">
          <cell r="G38">
            <v>33300</v>
          </cell>
          <cell r="H38">
            <v>33867</v>
          </cell>
          <cell r="I38">
            <v>0</v>
          </cell>
          <cell r="K38">
            <v>0.111083</v>
          </cell>
        </row>
        <row r="39">
          <cell r="G39">
            <v>57700</v>
          </cell>
          <cell r="H39">
            <v>328944</v>
          </cell>
          <cell r="I39">
            <v>89286</v>
          </cell>
          <cell r="K39">
            <v>1</v>
          </cell>
        </row>
        <row r="40">
          <cell r="G40">
            <v>82500</v>
          </cell>
          <cell r="H40">
            <v>247189</v>
          </cell>
          <cell r="I40">
            <v>74697</v>
          </cell>
          <cell r="K40">
            <v>1</v>
          </cell>
        </row>
        <row r="41">
          <cell r="G41">
            <v>54000</v>
          </cell>
          <cell r="H41">
            <v>246811</v>
          </cell>
          <cell r="I41">
            <v>45467</v>
          </cell>
          <cell r="K41">
            <v>1</v>
          </cell>
        </row>
        <row r="42">
          <cell r="G42">
            <v>75000</v>
          </cell>
          <cell r="H42">
            <v>237582</v>
          </cell>
          <cell r="I42">
            <v>42643</v>
          </cell>
          <cell r="K42">
            <v>1</v>
          </cell>
        </row>
        <row r="43">
          <cell r="G43">
            <v>50500</v>
          </cell>
          <cell r="H43">
            <v>269405</v>
          </cell>
          <cell r="I43">
            <v>66184</v>
          </cell>
          <cell r="K43">
            <v>1</v>
          </cell>
        </row>
        <row r="44">
          <cell r="G44">
            <v>66700</v>
          </cell>
          <cell r="H44">
            <v>189705</v>
          </cell>
          <cell r="I44">
            <v>44365</v>
          </cell>
          <cell r="K44">
            <v>1</v>
          </cell>
        </row>
        <row r="45">
          <cell r="G45">
            <v>90600</v>
          </cell>
          <cell r="H45">
            <v>290862</v>
          </cell>
          <cell r="I45">
            <v>95707</v>
          </cell>
          <cell r="K45">
            <v>1</v>
          </cell>
        </row>
        <row r="46">
          <cell r="G46">
            <v>58100</v>
          </cell>
          <cell r="H46">
            <v>299456</v>
          </cell>
          <cell r="I46">
            <v>89459</v>
          </cell>
          <cell r="K46">
            <v>1</v>
          </cell>
        </row>
        <row r="47">
          <cell r="G47">
            <v>45000</v>
          </cell>
          <cell r="H47">
            <v>326374</v>
          </cell>
          <cell r="I47">
            <v>35168</v>
          </cell>
          <cell r="K47">
            <v>1</v>
          </cell>
        </row>
        <row r="48">
          <cell r="G48">
            <v>65500</v>
          </cell>
          <cell r="H48">
            <v>259691</v>
          </cell>
          <cell r="I48">
            <v>32724</v>
          </cell>
          <cell r="K48">
            <v>1</v>
          </cell>
        </row>
        <row r="49">
          <cell r="G49">
            <v>54000</v>
          </cell>
          <cell r="H49">
            <v>254256</v>
          </cell>
          <cell r="I49">
            <v>49558</v>
          </cell>
          <cell r="K49">
            <v>1</v>
          </cell>
        </row>
        <row r="50">
          <cell r="G50">
            <v>70000</v>
          </cell>
          <cell r="H50">
            <v>214866</v>
          </cell>
          <cell r="I50">
            <v>28582</v>
          </cell>
          <cell r="K50">
            <v>0.91666599999999998</v>
          </cell>
        </row>
        <row r="51">
          <cell r="G51">
            <v>48500</v>
          </cell>
          <cell r="H51">
            <v>276730</v>
          </cell>
          <cell r="I51">
            <v>36874</v>
          </cell>
          <cell r="K51">
            <v>1</v>
          </cell>
        </row>
        <row r="52">
          <cell r="G52">
            <v>78000</v>
          </cell>
          <cell r="H52">
            <v>247385</v>
          </cell>
          <cell r="I52">
            <v>45393</v>
          </cell>
          <cell r="K52">
            <v>1</v>
          </cell>
        </row>
        <row r="53">
          <cell r="G53">
            <v>65000</v>
          </cell>
          <cell r="H53">
            <v>316815</v>
          </cell>
          <cell r="I53">
            <v>63415</v>
          </cell>
          <cell r="K53">
            <v>1</v>
          </cell>
        </row>
        <row r="54">
          <cell r="G54">
            <v>68500</v>
          </cell>
          <cell r="H54">
            <v>261938</v>
          </cell>
          <cell r="I54">
            <v>65998</v>
          </cell>
          <cell r="K54">
            <v>1</v>
          </cell>
        </row>
        <row r="55">
          <cell r="G55">
            <v>65000</v>
          </cell>
          <cell r="H55">
            <v>232635</v>
          </cell>
          <cell r="I55">
            <v>48045</v>
          </cell>
          <cell r="K55">
            <v>1</v>
          </cell>
        </row>
        <row r="56">
          <cell r="G56">
            <v>53400</v>
          </cell>
          <cell r="H56">
            <v>337445</v>
          </cell>
          <cell r="I56">
            <v>83794</v>
          </cell>
          <cell r="K56">
            <v>1</v>
          </cell>
        </row>
        <row r="57">
          <cell r="G57">
            <v>75000</v>
          </cell>
          <cell r="H57">
            <v>250952</v>
          </cell>
          <cell r="I57">
            <v>60251</v>
          </cell>
          <cell r="K57">
            <v>1</v>
          </cell>
        </row>
        <row r="58">
          <cell r="G58">
            <v>0</v>
          </cell>
          <cell r="H58">
            <v>1181</v>
          </cell>
          <cell r="I58">
            <v>270</v>
          </cell>
          <cell r="K58">
            <v>1.1083000000000001E-2</v>
          </cell>
        </row>
        <row r="59">
          <cell r="G59">
            <v>75000</v>
          </cell>
          <cell r="H59">
            <v>313658</v>
          </cell>
          <cell r="I59">
            <v>81418</v>
          </cell>
          <cell r="K59">
            <v>1</v>
          </cell>
        </row>
        <row r="60">
          <cell r="G60">
            <v>74000</v>
          </cell>
          <cell r="H60">
            <v>251473</v>
          </cell>
          <cell r="I60">
            <v>44135</v>
          </cell>
          <cell r="K60">
            <v>1</v>
          </cell>
        </row>
        <row r="61">
          <cell r="G61">
            <v>64000</v>
          </cell>
          <cell r="H61">
            <v>274766</v>
          </cell>
          <cell r="I61">
            <v>53058</v>
          </cell>
          <cell r="K61">
            <v>1</v>
          </cell>
        </row>
        <row r="62">
          <cell r="G62">
            <v>54500</v>
          </cell>
          <cell r="H62">
            <v>208823</v>
          </cell>
          <cell r="I62">
            <v>41232</v>
          </cell>
          <cell r="K62">
            <v>1</v>
          </cell>
        </row>
        <row r="63">
          <cell r="G63">
            <v>60000</v>
          </cell>
          <cell r="H63">
            <v>272460</v>
          </cell>
          <cell r="I63">
            <v>40831</v>
          </cell>
          <cell r="K63">
            <v>1</v>
          </cell>
        </row>
        <row r="64">
          <cell r="G64">
            <v>64500</v>
          </cell>
          <cell r="H64">
            <v>270824</v>
          </cell>
          <cell r="I64">
            <v>29062</v>
          </cell>
          <cell r="K64">
            <v>1</v>
          </cell>
        </row>
        <row r="65">
          <cell r="G65">
            <v>77000</v>
          </cell>
          <cell r="H65">
            <v>272295</v>
          </cell>
          <cell r="I65">
            <v>72544</v>
          </cell>
          <cell r="K65">
            <v>1</v>
          </cell>
        </row>
        <row r="66">
          <cell r="G66">
            <v>64100</v>
          </cell>
          <cell r="H66">
            <v>318306</v>
          </cell>
          <cell r="I66">
            <v>71429</v>
          </cell>
          <cell r="K66">
            <v>1</v>
          </cell>
        </row>
        <row r="67">
          <cell r="G67">
            <v>56800</v>
          </cell>
          <cell r="H67">
            <v>263627</v>
          </cell>
          <cell r="I67">
            <v>34232</v>
          </cell>
          <cell r="K67">
            <v>1</v>
          </cell>
        </row>
        <row r="68">
          <cell r="G68">
            <v>80700</v>
          </cell>
          <cell r="H68">
            <v>266921</v>
          </cell>
          <cell r="I68">
            <v>122371</v>
          </cell>
          <cell r="K68">
            <v>1</v>
          </cell>
        </row>
        <row r="69">
          <cell r="G69">
            <v>80500</v>
          </cell>
          <cell r="H69">
            <v>316877</v>
          </cell>
          <cell r="I69">
            <v>81071</v>
          </cell>
          <cell r="K69">
            <v>1</v>
          </cell>
        </row>
        <row r="70">
          <cell r="G70">
            <v>84000</v>
          </cell>
          <cell r="H70">
            <v>344873</v>
          </cell>
          <cell r="I70">
            <v>96198</v>
          </cell>
          <cell r="K70">
            <v>1</v>
          </cell>
        </row>
        <row r="71">
          <cell r="G71">
            <v>128000</v>
          </cell>
          <cell r="H71">
            <v>264811</v>
          </cell>
          <cell r="I71">
            <v>90051</v>
          </cell>
          <cell r="K71">
            <v>1</v>
          </cell>
        </row>
        <row r="72">
          <cell r="G72">
            <v>0</v>
          </cell>
          <cell r="H72">
            <v>2328</v>
          </cell>
          <cell r="I72">
            <v>286</v>
          </cell>
          <cell r="K72">
            <v>0.10050000000000001</v>
          </cell>
        </row>
        <row r="73">
          <cell r="G73">
            <v>64500</v>
          </cell>
          <cell r="H73">
            <v>284491</v>
          </cell>
          <cell r="I73">
            <v>97672</v>
          </cell>
          <cell r="K73">
            <v>1</v>
          </cell>
        </row>
        <row r="74">
          <cell r="G74">
            <v>61700</v>
          </cell>
          <cell r="H74">
            <v>248421</v>
          </cell>
          <cell r="I74">
            <v>26662</v>
          </cell>
          <cell r="K74">
            <v>0.97583299999999995</v>
          </cell>
        </row>
        <row r="75">
          <cell r="G75">
            <v>37000</v>
          </cell>
          <cell r="H75">
            <v>250824</v>
          </cell>
          <cell r="I75">
            <v>37281</v>
          </cell>
          <cell r="K75">
            <v>1</v>
          </cell>
        </row>
        <row r="76">
          <cell r="G76">
            <v>80000</v>
          </cell>
          <cell r="H76">
            <v>310671</v>
          </cell>
          <cell r="I76">
            <v>80264</v>
          </cell>
          <cell r="K76">
            <v>1</v>
          </cell>
        </row>
        <row r="77">
          <cell r="G77">
            <v>72000</v>
          </cell>
          <cell r="H77">
            <v>323902</v>
          </cell>
          <cell r="I77">
            <v>53776</v>
          </cell>
          <cell r="K77">
            <v>1</v>
          </cell>
        </row>
        <row r="78">
          <cell r="G78">
            <v>69000</v>
          </cell>
          <cell r="H78">
            <v>196824</v>
          </cell>
          <cell r="I78">
            <v>26275</v>
          </cell>
          <cell r="K78">
            <v>0.88891600000000004</v>
          </cell>
        </row>
        <row r="79">
          <cell r="G79">
            <v>64000</v>
          </cell>
          <cell r="H79">
            <v>275880</v>
          </cell>
          <cell r="I79">
            <v>47589</v>
          </cell>
          <cell r="K79">
            <v>1</v>
          </cell>
        </row>
        <row r="80">
          <cell r="G80">
            <v>3000</v>
          </cell>
          <cell r="H80">
            <v>103597</v>
          </cell>
          <cell r="I80">
            <v>32042</v>
          </cell>
          <cell r="K80">
            <v>0.58333299999999999</v>
          </cell>
        </row>
        <row r="81">
          <cell r="G81">
            <v>59000</v>
          </cell>
          <cell r="H81">
            <v>257504</v>
          </cell>
          <cell r="I81">
            <v>66699</v>
          </cell>
          <cell r="K81">
            <v>1</v>
          </cell>
        </row>
        <row r="82">
          <cell r="G82">
            <v>89900</v>
          </cell>
          <cell r="H82">
            <v>280155</v>
          </cell>
          <cell r="I82">
            <v>77147</v>
          </cell>
          <cell r="K82">
            <v>1</v>
          </cell>
        </row>
        <row r="83">
          <cell r="G83">
            <v>62000</v>
          </cell>
          <cell r="H83">
            <v>268805</v>
          </cell>
          <cell r="I83">
            <v>50016</v>
          </cell>
          <cell r="K83">
            <v>1</v>
          </cell>
        </row>
        <row r="84">
          <cell r="G84">
            <v>37000</v>
          </cell>
          <cell r="H84">
            <v>184122</v>
          </cell>
          <cell r="I84">
            <v>20154</v>
          </cell>
          <cell r="K84">
            <v>1</v>
          </cell>
        </row>
        <row r="85">
          <cell r="G85">
            <v>69500</v>
          </cell>
          <cell r="H85">
            <v>255045</v>
          </cell>
          <cell r="I85">
            <v>65001</v>
          </cell>
          <cell r="K85">
            <v>1</v>
          </cell>
        </row>
        <row r="86">
          <cell r="G86">
            <v>91000</v>
          </cell>
          <cell r="H86">
            <v>294563</v>
          </cell>
          <cell r="I86">
            <v>103678</v>
          </cell>
          <cell r="K86">
            <v>1</v>
          </cell>
        </row>
        <row r="87">
          <cell r="G87">
            <v>64000</v>
          </cell>
          <cell r="H87">
            <v>325918</v>
          </cell>
          <cell r="I87">
            <v>64109</v>
          </cell>
          <cell r="K87">
            <v>1</v>
          </cell>
        </row>
        <row r="88">
          <cell r="G88">
            <v>64000</v>
          </cell>
          <cell r="H88">
            <v>262390</v>
          </cell>
          <cell r="I88">
            <v>42625</v>
          </cell>
          <cell r="K88">
            <v>1</v>
          </cell>
        </row>
        <row r="89">
          <cell r="G89">
            <v>52000</v>
          </cell>
          <cell r="H89">
            <v>238805</v>
          </cell>
          <cell r="I89">
            <v>30222</v>
          </cell>
          <cell r="K89">
            <v>1</v>
          </cell>
        </row>
        <row r="90">
          <cell r="G90">
            <v>71000</v>
          </cell>
          <cell r="H90">
            <v>245067</v>
          </cell>
          <cell r="I90">
            <v>45441</v>
          </cell>
          <cell r="K90">
            <v>0.96666600000000003</v>
          </cell>
        </row>
        <row r="91">
          <cell r="G91">
            <v>59500</v>
          </cell>
          <cell r="H91">
            <v>192632</v>
          </cell>
          <cell r="I91">
            <v>42199</v>
          </cell>
          <cell r="K91">
            <v>0.88333300000000003</v>
          </cell>
        </row>
        <row r="92">
          <cell r="G92">
            <v>59000</v>
          </cell>
          <cell r="H92">
            <v>182490</v>
          </cell>
          <cell r="I92">
            <v>33339</v>
          </cell>
          <cell r="K92">
            <v>0.82258299999999995</v>
          </cell>
        </row>
        <row r="93">
          <cell r="G93">
            <v>49000</v>
          </cell>
          <cell r="H93">
            <v>266273</v>
          </cell>
          <cell r="I93">
            <v>47449</v>
          </cell>
          <cell r="K93">
            <v>1</v>
          </cell>
        </row>
        <row r="94">
          <cell r="G94">
            <v>187900</v>
          </cell>
          <cell r="H94">
            <v>293831</v>
          </cell>
          <cell r="I94">
            <v>83941</v>
          </cell>
          <cell r="K94">
            <v>1</v>
          </cell>
        </row>
        <row r="95">
          <cell r="G95">
            <v>0</v>
          </cell>
          <cell r="H95">
            <v>2328</v>
          </cell>
          <cell r="I95">
            <v>667</v>
          </cell>
          <cell r="K95">
            <v>0.20716599999999999</v>
          </cell>
        </row>
        <row r="96">
          <cell r="G96">
            <v>75500</v>
          </cell>
          <cell r="H96">
            <v>266060</v>
          </cell>
          <cell r="I96">
            <v>52911</v>
          </cell>
          <cell r="K96">
            <v>1</v>
          </cell>
        </row>
        <row r="97">
          <cell r="G97">
            <v>72000</v>
          </cell>
          <cell r="H97">
            <v>296096</v>
          </cell>
          <cell r="I97">
            <v>61980</v>
          </cell>
          <cell r="K97">
            <v>1</v>
          </cell>
        </row>
        <row r="98">
          <cell r="G98">
            <v>39000</v>
          </cell>
          <cell r="H98">
            <v>271642</v>
          </cell>
          <cell r="I98">
            <v>27273</v>
          </cell>
          <cell r="K98">
            <v>0.91666599999999998</v>
          </cell>
        </row>
        <row r="99">
          <cell r="G99">
            <v>68000</v>
          </cell>
          <cell r="H99">
            <v>306923</v>
          </cell>
          <cell r="I99">
            <v>109521</v>
          </cell>
          <cell r="K99">
            <v>1</v>
          </cell>
        </row>
        <row r="100">
          <cell r="G100">
            <v>64000</v>
          </cell>
          <cell r="H100">
            <v>274510</v>
          </cell>
          <cell r="I100">
            <v>53043</v>
          </cell>
          <cell r="K100">
            <v>1</v>
          </cell>
        </row>
        <row r="101">
          <cell r="G101">
            <v>70000</v>
          </cell>
          <cell r="H101">
            <v>295436</v>
          </cell>
          <cell r="I101">
            <v>88277</v>
          </cell>
          <cell r="K101">
            <v>1</v>
          </cell>
        </row>
      </sheetData>
      <sheetData sheetId="8">
        <row r="2">
          <cell r="G2">
            <v>28000</v>
          </cell>
          <cell r="H2">
            <v>133757</v>
          </cell>
          <cell r="I2">
            <v>4969</v>
          </cell>
          <cell r="K2">
            <v>0.47308299999999998</v>
          </cell>
        </row>
        <row r="3">
          <cell r="G3">
            <v>0</v>
          </cell>
          <cell r="H3">
            <v>63912</v>
          </cell>
          <cell r="I3">
            <v>0</v>
          </cell>
          <cell r="K3">
            <v>0.25</v>
          </cell>
        </row>
        <row r="4">
          <cell r="G4">
            <v>79000</v>
          </cell>
          <cell r="H4">
            <v>324741</v>
          </cell>
          <cell r="I4">
            <v>38644</v>
          </cell>
          <cell r="K4">
            <v>1</v>
          </cell>
        </row>
        <row r="5">
          <cell r="G5">
            <v>76500</v>
          </cell>
          <cell r="H5">
            <v>267955</v>
          </cell>
          <cell r="I5">
            <v>68352</v>
          </cell>
          <cell r="K5">
            <v>1</v>
          </cell>
        </row>
        <row r="6">
          <cell r="G6">
            <v>69000</v>
          </cell>
          <cell r="H6">
            <v>377922</v>
          </cell>
          <cell r="I6">
            <v>75952</v>
          </cell>
          <cell r="K6">
            <v>1</v>
          </cell>
        </row>
        <row r="7">
          <cell r="G7">
            <v>79900</v>
          </cell>
          <cell r="H7">
            <v>268626</v>
          </cell>
          <cell r="I7">
            <v>62464</v>
          </cell>
          <cell r="K7">
            <v>1</v>
          </cell>
        </row>
        <row r="8">
          <cell r="G8">
            <v>79500</v>
          </cell>
          <cell r="H8">
            <v>237229</v>
          </cell>
          <cell r="I8">
            <v>57509</v>
          </cell>
          <cell r="K8">
            <v>1</v>
          </cell>
        </row>
        <row r="9">
          <cell r="G9">
            <v>84680</v>
          </cell>
          <cell r="H9">
            <v>320964</v>
          </cell>
          <cell r="I9">
            <v>52107</v>
          </cell>
          <cell r="K9">
            <v>1</v>
          </cell>
        </row>
        <row r="10">
          <cell r="G10">
            <v>75000</v>
          </cell>
          <cell r="H10">
            <v>321483</v>
          </cell>
          <cell r="I10">
            <v>68254</v>
          </cell>
          <cell r="K10">
            <v>1</v>
          </cell>
        </row>
        <row r="11">
          <cell r="G11">
            <v>59000</v>
          </cell>
          <cell r="H11">
            <v>343253</v>
          </cell>
          <cell r="I11">
            <v>51916</v>
          </cell>
          <cell r="K11">
            <v>1</v>
          </cell>
        </row>
        <row r="12">
          <cell r="G12">
            <v>76800</v>
          </cell>
          <cell r="H12">
            <v>240056</v>
          </cell>
          <cell r="I12">
            <v>93801</v>
          </cell>
          <cell r="K12">
            <v>1</v>
          </cell>
        </row>
        <row r="13">
          <cell r="G13">
            <v>56000</v>
          </cell>
          <cell r="H13">
            <v>314598</v>
          </cell>
          <cell r="I13">
            <v>59210</v>
          </cell>
          <cell r="K13">
            <v>1</v>
          </cell>
        </row>
        <row r="14">
          <cell r="G14">
            <v>78000</v>
          </cell>
          <cell r="H14">
            <v>270618</v>
          </cell>
          <cell r="I14">
            <v>31978</v>
          </cell>
          <cell r="K14">
            <v>1</v>
          </cell>
        </row>
        <row r="15">
          <cell r="G15">
            <v>162000</v>
          </cell>
          <cell r="H15">
            <v>334132</v>
          </cell>
          <cell r="I15">
            <v>121996</v>
          </cell>
          <cell r="J15">
            <v>96621</v>
          </cell>
          <cell r="K15">
            <v>1</v>
          </cell>
        </row>
        <row r="16">
          <cell r="G16">
            <v>14000</v>
          </cell>
          <cell r="H16">
            <v>82473</v>
          </cell>
          <cell r="I16">
            <v>0</v>
          </cell>
          <cell r="K16">
            <v>0.25</v>
          </cell>
        </row>
        <row r="17">
          <cell r="G17">
            <v>96500</v>
          </cell>
          <cell r="H17">
            <v>259831</v>
          </cell>
          <cell r="I17">
            <v>62381</v>
          </cell>
          <cell r="K17">
            <v>1</v>
          </cell>
        </row>
        <row r="18">
          <cell r="G18">
            <v>72300</v>
          </cell>
          <cell r="H18">
            <v>345554</v>
          </cell>
          <cell r="I18">
            <v>97116</v>
          </cell>
          <cell r="K18">
            <v>1</v>
          </cell>
        </row>
        <row r="19">
          <cell r="G19">
            <v>86200</v>
          </cell>
          <cell r="H19">
            <v>304777</v>
          </cell>
          <cell r="I19">
            <v>60587</v>
          </cell>
          <cell r="K19">
            <v>1</v>
          </cell>
        </row>
        <row r="20">
          <cell r="G20">
            <v>0</v>
          </cell>
          <cell r="H20">
            <v>39983</v>
          </cell>
          <cell r="I20">
            <v>0</v>
          </cell>
          <cell r="K20">
            <v>0.16666600000000001</v>
          </cell>
        </row>
        <row r="21">
          <cell r="G21">
            <v>59100</v>
          </cell>
          <cell r="H21">
            <v>274515</v>
          </cell>
          <cell r="I21">
            <v>46149</v>
          </cell>
          <cell r="K21">
            <v>1</v>
          </cell>
        </row>
        <row r="22">
          <cell r="G22">
            <v>31600</v>
          </cell>
          <cell r="H22">
            <v>140784</v>
          </cell>
          <cell r="I22">
            <v>31206</v>
          </cell>
          <cell r="K22">
            <v>0.41666599999999998</v>
          </cell>
        </row>
        <row r="23">
          <cell r="G23">
            <v>55000</v>
          </cell>
          <cell r="H23">
            <v>351069</v>
          </cell>
          <cell r="I23">
            <v>31248</v>
          </cell>
          <cell r="K23">
            <v>1</v>
          </cell>
        </row>
        <row r="24">
          <cell r="G24">
            <v>59000</v>
          </cell>
          <cell r="H24">
            <v>275711</v>
          </cell>
          <cell r="I24">
            <v>30228</v>
          </cell>
          <cell r="K24">
            <v>0.97583299999999995</v>
          </cell>
        </row>
        <row r="25">
          <cell r="G25">
            <v>5000</v>
          </cell>
          <cell r="H25">
            <v>10373</v>
          </cell>
          <cell r="I25">
            <v>0</v>
          </cell>
          <cell r="K25">
            <v>3.125E-2</v>
          </cell>
        </row>
        <row r="26">
          <cell r="G26">
            <v>63200</v>
          </cell>
          <cell r="H26">
            <v>342339</v>
          </cell>
          <cell r="I26">
            <v>90231</v>
          </cell>
          <cell r="K26">
            <v>1</v>
          </cell>
        </row>
        <row r="27">
          <cell r="G27">
            <v>21000</v>
          </cell>
          <cell r="H27">
            <v>220526</v>
          </cell>
          <cell r="I27">
            <v>16289</v>
          </cell>
          <cell r="K27">
            <v>0.7</v>
          </cell>
        </row>
        <row r="28">
          <cell r="G28">
            <v>70000</v>
          </cell>
          <cell r="H28">
            <v>337867</v>
          </cell>
          <cell r="I28">
            <v>90337</v>
          </cell>
          <cell r="K28">
            <v>1</v>
          </cell>
        </row>
        <row r="29">
          <cell r="G29">
            <v>78000</v>
          </cell>
          <cell r="H29">
            <v>242840</v>
          </cell>
          <cell r="I29">
            <v>45016</v>
          </cell>
          <cell r="K29">
            <v>1</v>
          </cell>
        </row>
        <row r="30">
          <cell r="G30">
            <v>62000</v>
          </cell>
          <cell r="H30">
            <v>357356</v>
          </cell>
          <cell r="I30">
            <v>50977</v>
          </cell>
          <cell r="K30">
            <v>1</v>
          </cell>
        </row>
        <row r="31">
          <cell r="G31">
            <v>29000</v>
          </cell>
          <cell r="H31">
            <v>188244</v>
          </cell>
          <cell r="I31">
            <v>22260</v>
          </cell>
          <cell r="K31">
            <v>0.66666599999999998</v>
          </cell>
        </row>
        <row r="32">
          <cell r="G32">
            <v>11200</v>
          </cell>
          <cell r="H32">
            <v>158465</v>
          </cell>
          <cell r="I32">
            <v>32574</v>
          </cell>
          <cell r="K32">
            <v>0.66666599999999998</v>
          </cell>
        </row>
        <row r="33">
          <cell r="G33">
            <v>66400</v>
          </cell>
          <cell r="H33">
            <v>303668</v>
          </cell>
          <cell r="I33">
            <v>66703</v>
          </cell>
          <cell r="K33">
            <v>1</v>
          </cell>
        </row>
        <row r="34">
          <cell r="G34">
            <v>0</v>
          </cell>
          <cell r="H34">
            <v>1233</v>
          </cell>
          <cell r="I34">
            <v>182</v>
          </cell>
          <cell r="K34">
            <v>0.20749999999999999</v>
          </cell>
        </row>
        <row r="35">
          <cell r="G35">
            <v>65000</v>
          </cell>
          <cell r="H35">
            <v>350284</v>
          </cell>
          <cell r="I35">
            <v>108146</v>
          </cell>
          <cell r="K35">
            <v>1</v>
          </cell>
        </row>
        <row r="36">
          <cell r="G36">
            <v>64600</v>
          </cell>
          <cell r="H36">
            <v>369382</v>
          </cell>
          <cell r="I36">
            <v>90470</v>
          </cell>
          <cell r="K36">
            <v>1</v>
          </cell>
        </row>
        <row r="37">
          <cell r="G37">
            <v>48500</v>
          </cell>
          <cell r="H37">
            <v>215092</v>
          </cell>
          <cell r="I37">
            <v>30307</v>
          </cell>
          <cell r="K37">
            <v>1</v>
          </cell>
        </row>
        <row r="38">
          <cell r="G38">
            <v>62000</v>
          </cell>
          <cell r="H38">
            <v>284804</v>
          </cell>
          <cell r="I38">
            <v>53191</v>
          </cell>
          <cell r="K38">
            <v>1</v>
          </cell>
        </row>
        <row r="39">
          <cell r="G39">
            <v>170000</v>
          </cell>
          <cell r="H39">
            <v>321413</v>
          </cell>
          <cell r="I39">
            <v>113677</v>
          </cell>
          <cell r="K39">
            <v>1</v>
          </cell>
        </row>
        <row r="40">
          <cell r="G40">
            <v>71000</v>
          </cell>
          <cell r="H40">
            <v>196639</v>
          </cell>
          <cell r="I40">
            <v>27950</v>
          </cell>
          <cell r="K40">
            <v>0.75</v>
          </cell>
        </row>
        <row r="41">
          <cell r="G41">
            <v>55000</v>
          </cell>
          <cell r="H41">
            <v>242335</v>
          </cell>
          <cell r="I41">
            <v>60818</v>
          </cell>
          <cell r="K41">
            <v>1</v>
          </cell>
        </row>
        <row r="42">
          <cell r="G42">
            <v>26000</v>
          </cell>
          <cell r="H42">
            <v>273905</v>
          </cell>
          <cell r="I42">
            <v>24684</v>
          </cell>
          <cell r="K42">
            <v>0.83333299999999999</v>
          </cell>
        </row>
        <row r="43">
          <cell r="G43">
            <v>34000</v>
          </cell>
          <cell r="H43">
            <v>109293</v>
          </cell>
          <cell r="I43">
            <v>6250</v>
          </cell>
          <cell r="K43">
            <v>0.41666599999999998</v>
          </cell>
        </row>
        <row r="44">
          <cell r="G44">
            <v>83000</v>
          </cell>
          <cell r="H44">
            <v>290732</v>
          </cell>
          <cell r="I44">
            <v>40666</v>
          </cell>
          <cell r="K44">
            <v>1</v>
          </cell>
        </row>
        <row r="45">
          <cell r="G45">
            <v>75000</v>
          </cell>
          <cell r="H45">
            <v>346187</v>
          </cell>
          <cell r="I45">
            <v>126843</v>
          </cell>
          <cell r="K45">
            <v>1</v>
          </cell>
        </row>
        <row r="46">
          <cell r="G46">
            <v>50000</v>
          </cell>
          <cell r="H46">
            <v>269512</v>
          </cell>
          <cell r="I46">
            <v>42829</v>
          </cell>
          <cell r="K46">
            <v>1</v>
          </cell>
        </row>
        <row r="47">
          <cell r="G47">
            <v>77000</v>
          </cell>
          <cell r="H47">
            <v>323275</v>
          </cell>
          <cell r="I47">
            <v>50093</v>
          </cell>
          <cell r="K47">
            <v>1</v>
          </cell>
        </row>
        <row r="48">
          <cell r="G48">
            <v>40000</v>
          </cell>
          <cell r="H48">
            <v>247090</v>
          </cell>
          <cell r="I48">
            <v>38091</v>
          </cell>
          <cell r="K48">
            <v>1</v>
          </cell>
        </row>
        <row r="49">
          <cell r="G49">
            <v>75000</v>
          </cell>
          <cell r="H49">
            <v>342050</v>
          </cell>
          <cell r="I49">
            <v>51772</v>
          </cell>
          <cell r="K49">
            <v>1</v>
          </cell>
        </row>
        <row r="50">
          <cell r="G50">
            <v>74500</v>
          </cell>
          <cell r="H50">
            <v>294440</v>
          </cell>
          <cell r="I50">
            <v>44156</v>
          </cell>
          <cell r="K50">
            <v>1</v>
          </cell>
        </row>
        <row r="51">
          <cell r="G51">
            <v>84000</v>
          </cell>
          <cell r="H51">
            <v>292423</v>
          </cell>
          <cell r="I51">
            <v>76411</v>
          </cell>
          <cell r="K51">
            <v>0.9375</v>
          </cell>
        </row>
        <row r="52">
          <cell r="G52">
            <v>61000</v>
          </cell>
          <cell r="H52">
            <v>280811</v>
          </cell>
          <cell r="I52">
            <v>37549</v>
          </cell>
          <cell r="K52">
            <v>1</v>
          </cell>
        </row>
        <row r="53">
          <cell r="G53">
            <v>64100</v>
          </cell>
          <cell r="H53">
            <v>239621</v>
          </cell>
          <cell r="I53">
            <v>36916</v>
          </cell>
          <cell r="K53">
            <v>1</v>
          </cell>
        </row>
        <row r="54">
          <cell r="G54">
            <v>91000</v>
          </cell>
          <cell r="H54">
            <v>323201</v>
          </cell>
          <cell r="I54">
            <v>87066</v>
          </cell>
          <cell r="K54">
            <v>1</v>
          </cell>
        </row>
        <row r="55">
          <cell r="G55">
            <v>67300</v>
          </cell>
          <cell r="H55">
            <v>367953</v>
          </cell>
          <cell r="I55">
            <v>99295</v>
          </cell>
          <cell r="K55">
            <v>1</v>
          </cell>
        </row>
        <row r="56">
          <cell r="G56">
            <v>8000</v>
          </cell>
          <cell r="H56">
            <v>70914</v>
          </cell>
          <cell r="I56">
            <v>14066</v>
          </cell>
          <cell r="K56">
            <v>0.30833300000000002</v>
          </cell>
        </row>
        <row r="57">
          <cell r="G57">
            <v>10000</v>
          </cell>
          <cell r="H57">
            <v>95374</v>
          </cell>
          <cell r="I57">
            <v>2199</v>
          </cell>
          <cell r="K57">
            <v>0.33333299999999999</v>
          </cell>
        </row>
        <row r="58">
          <cell r="G58">
            <v>71800</v>
          </cell>
          <cell r="H58">
            <v>323858</v>
          </cell>
          <cell r="I58">
            <v>56702</v>
          </cell>
          <cell r="K58">
            <v>1</v>
          </cell>
        </row>
        <row r="59">
          <cell r="G59">
            <v>174000</v>
          </cell>
          <cell r="H59">
            <v>334863</v>
          </cell>
          <cell r="I59">
            <v>164918</v>
          </cell>
          <cell r="K59">
            <v>1</v>
          </cell>
        </row>
        <row r="60">
          <cell r="G60">
            <v>78000</v>
          </cell>
          <cell r="H60">
            <v>321078</v>
          </cell>
          <cell r="I60">
            <v>97665</v>
          </cell>
          <cell r="K60">
            <v>1</v>
          </cell>
        </row>
        <row r="61">
          <cell r="G61">
            <v>0</v>
          </cell>
          <cell r="H61">
            <v>11595</v>
          </cell>
          <cell r="I61">
            <v>0</v>
          </cell>
          <cell r="K61">
            <v>3.2250000000000001E-2</v>
          </cell>
        </row>
        <row r="62">
          <cell r="G62">
            <v>0</v>
          </cell>
          <cell r="H62">
            <v>2699</v>
          </cell>
          <cell r="I62">
            <v>571</v>
          </cell>
          <cell r="K62">
            <v>0.15325</v>
          </cell>
        </row>
        <row r="63">
          <cell r="G63">
            <v>81500</v>
          </cell>
          <cell r="H63">
            <v>339531</v>
          </cell>
          <cell r="I63">
            <v>119831</v>
          </cell>
          <cell r="K63">
            <v>1</v>
          </cell>
        </row>
        <row r="64">
          <cell r="G64">
            <v>65000</v>
          </cell>
          <cell r="H64">
            <v>332812</v>
          </cell>
          <cell r="I64">
            <v>119766</v>
          </cell>
          <cell r="K64">
            <v>1</v>
          </cell>
        </row>
        <row r="65">
          <cell r="G65">
            <v>68300</v>
          </cell>
          <cell r="H65">
            <v>371602</v>
          </cell>
          <cell r="I65">
            <v>85108</v>
          </cell>
          <cell r="K65">
            <v>1</v>
          </cell>
        </row>
        <row r="66">
          <cell r="G66">
            <v>81500</v>
          </cell>
          <cell r="H66">
            <v>343349</v>
          </cell>
          <cell r="I66">
            <v>107822</v>
          </cell>
          <cell r="K66">
            <v>1</v>
          </cell>
        </row>
        <row r="67">
          <cell r="G67">
            <v>203000</v>
          </cell>
          <cell r="H67">
            <v>362994</v>
          </cell>
          <cell r="I67">
            <v>136927</v>
          </cell>
          <cell r="J67">
            <v>105307</v>
          </cell>
          <cell r="K67">
            <v>1</v>
          </cell>
        </row>
        <row r="68">
          <cell r="G68">
            <v>76000</v>
          </cell>
          <cell r="H68">
            <v>306682</v>
          </cell>
          <cell r="I68">
            <v>71140</v>
          </cell>
          <cell r="K68">
            <v>1</v>
          </cell>
        </row>
        <row r="69">
          <cell r="G69">
            <v>201500</v>
          </cell>
          <cell r="H69">
            <v>313817</v>
          </cell>
          <cell r="I69">
            <v>170121</v>
          </cell>
          <cell r="K69">
            <v>1</v>
          </cell>
        </row>
        <row r="70">
          <cell r="G70">
            <v>75100</v>
          </cell>
          <cell r="H70">
            <v>287645</v>
          </cell>
          <cell r="I70">
            <v>68560</v>
          </cell>
          <cell r="K70">
            <v>1</v>
          </cell>
        </row>
        <row r="71">
          <cell r="G71">
            <v>127800</v>
          </cell>
          <cell r="H71">
            <v>259308</v>
          </cell>
          <cell r="I71">
            <v>47438</v>
          </cell>
          <cell r="K71">
            <v>1</v>
          </cell>
        </row>
        <row r="72">
          <cell r="G72">
            <v>66500</v>
          </cell>
          <cell r="H72">
            <v>362851</v>
          </cell>
          <cell r="I72">
            <v>83397</v>
          </cell>
          <cell r="K72">
            <v>1</v>
          </cell>
        </row>
        <row r="73">
          <cell r="G73">
            <v>120120</v>
          </cell>
          <cell r="H73">
            <v>354069</v>
          </cell>
          <cell r="I73">
            <v>62617</v>
          </cell>
          <cell r="K73">
            <v>1</v>
          </cell>
        </row>
        <row r="74">
          <cell r="G74">
            <v>86700</v>
          </cell>
          <cell r="H74">
            <v>280232</v>
          </cell>
          <cell r="I74">
            <v>53885</v>
          </cell>
          <cell r="K74">
            <v>1</v>
          </cell>
        </row>
        <row r="75">
          <cell r="G75">
            <v>67000</v>
          </cell>
          <cell r="H75">
            <v>282159</v>
          </cell>
          <cell r="I75">
            <v>41883</v>
          </cell>
          <cell r="K75">
            <v>1</v>
          </cell>
        </row>
        <row r="76">
          <cell r="G76">
            <v>46500</v>
          </cell>
          <cell r="H76">
            <v>156845</v>
          </cell>
          <cell r="I76">
            <v>21645</v>
          </cell>
          <cell r="K76">
            <v>0.62633300000000003</v>
          </cell>
        </row>
        <row r="77">
          <cell r="G77">
            <v>0</v>
          </cell>
          <cell r="H77">
            <v>58423</v>
          </cell>
          <cell r="I77">
            <v>11243</v>
          </cell>
          <cell r="K77">
            <v>0.33333299999999999</v>
          </cell>
        </row>
        <row r="78">
          <cell r="G78">
            <v>104000</v>
          </cell>
          <cell r="H78">
            <v>274642</v>
          </cell>
          <cell r="I78">
            <v>93400</v>
          </cell>
          <cell r="K78">
            <v>1</v>
          </cell>
        </row>
        <row r="79">
          <cell r="G79">
            <v>8000</v>
          </cell>
          <cell r="H79">
            <v>114416</v>
          </cell>
          <cell r="I79">
            <v>25994</v>
          </cell>
          <cell r="K79">
            <v>0.5</v>
          </cell>
        </row>
        <row r="80">
          <cell r="G80">
            <v>53500</v>
          </cell>
          <cell r="H80">
            <v>196956</v>
          </cell>
          <cell r="I80">
            <v>23853</v>
          </cell>
          <cell r="K80">
            <v>0.58333299999999999</v>
          </cell>
        </row>
        <row r="81">
          <cell r="G81">
            <v>50000</v>
          </cell>
          <cell r="H81">
            <v>272719</v>
          </cell>
          <cell r="I81">
            <v>31521</v>
          </cell>
          <cell r="K81">
            <v>1</v>
          </cell>
        </row>
        <row r="82">
          <cell r="G82">
            <v>82000</v>
          </cell>
          <cell r="H82">
            <v>308524</v>
          </cell>
          <cell r="I82">
            <v>84714</v>
          </cell>
          <cell r="K82">
            <v>1</v>
          </cell>
        </row>
        <row r="83">
          <cell r="G83">
            <v>0</v>
          </cell>
          <cell r="H83">
            <v>19459</v>
          </cell>
          <cell r="I83">
            <v>0</v>
          </cell>
          <cell r="K83">
            <v>5.2749999999999998E-2</v>
          </cell>
        </row>
        <row r="84">
          <cell r="G84">
            <v>86000</v>
          </cell>
          <cell r="H84">
            <v>271269</v>
          </cell>
          <cell r="I84">
            <v>84321</v>
          </cell>
          <cell r="K84">
            <v>1</v>
          </cell>
        </row>
        <row r="85">
          <cell r="G85">
            <v>84000</v>
          </cell>
          <cell r="H85">
            <v>334785</v>
          </cell>
          <cell r="I85">
            <v>96842</v>
          </cell>
          <cell r="K85">
            <v>1</v>
          </cell>
        </row>
        <row r="86">
          <cell r="G86">
            <v>126000</v>
          </cell>
          <cell r="H86">
            <v>264513</v>
          </cell>
          <cell r="I86">
            <v>47175</v>
          </cell>
          <cell r="K86">
            <v>1</v>
          </cell>
        </row>
        <row r="87">
          <cell r="G87">
            <v>18000</v>
          </cell>
          <cell r="H87">
            <v>85338</v>
          </cell>
          <cell r="I87">
            <v>18982</v>
          </cell>
          <cell r="K87">
            <v>0.25</v>
          </cell>
        </row>
        <row r="88">
          <cell r="G88">
            <v>64300</v>
          </cell>
          <cell r="H88">
            <v>338161</v>
          </cell>
          <cell r="I88">
            <v>86431</v>
          </cell>
          <cell r="K88">
            <v>1</v>
          </cell>
        </row>
        <row r="89">
          <cell r="G89">
            <v>78000</v>
          </cell>
          <cell r="H89">
            <v>257553</v>
          </cell>
          <cell r="I89">
            <v>37239</v>
          </cell>
          <cell r="K89">
            <v>1</v>
          </cell>
        </row>
        <row r="90">
          <cell r="G90">
            <v>94720</v>
          </cell>
          <cell r="H90">
            <v>320971</v>
          </cell>
          <cell r="I90">
            <v>40896</v>
          </cell>
          <cell r="K90">
            <v>1</v>
          </cell>
        </row>
        <row r="91">
          <cell r="G91">
            <v>68200</v>
          </cell>
          <cell r="H91">
            <v>252098</v>
          </cell>
          <cell r="I91">
            <v>45273</v>
          </cell>
          <cell r="K91">
            <v>1</v>
          </cell>
        </row>
        <row r="92">
          <cell r="G92">
            <v>0</v>
          </cell>
          <cell r="H92">
            <v>23989</v>
          </cell>
          <cell r="I92">
            <v>0</v>
          </cell>
          <cell r="K92">
            <v>0.130916</v>
          </cell>
        </row>
        <row r="93">
          <cell r="G93">
            <v>64000</v>
          </cell>
          <cell r="H93">
            <v>210608</v>
          </cell>
          <cell r="I93">
            <v>23444</v>
          </cell>
          <cell r="K93">
            <v>0.83333299999999999</v>
          </cell>
        </row>
        <row r="94">
          <cell r="G94">
            <v>45000</v>
          </cell>
          <cell r="H94">
            <v>280530</v>
          </cell>
          <cell r="I94">
            <v>28509</v>
          </cell>
          <cell r="K94">
            <v>1</v>
          </cell>
        </row>
        <row r="95">
          <cell r="G95">
            <v>103000</v>
          </cell>
          <cell r="H95">
            <v>310744</v>
          </cell>
          <cell r="I95">
            <v>57971</v>
          </cell>
          <cell r="K95">
            <v>1</v>
          </cell>
        </row>
        <row r="96">
          <cell r="G96">
            <v>99300</v>
          </cell>
          <cell r="H96">
            <v>330305</v>
          </cell>
          <cell r="I96">
            <v>58868</v>
          </cell>
          <cell r="K96">
            <v>1</v>
          </cell>
        </row>
        <row r="97">
          <cell r="G97">
            <v>136500</v>
          </cell>
          <cell r="H97">
            <v>293839</v>
          </cell>
          <cell r="I97">
            <v>86940</v>
          </cell>
          <cell r="K97">
            <v>1</v>
          </cell>
        </row>
        <row r="98">
          <cell r="G98">
            <v>73000</v>
          </cell>
          <cell r="H98">
            <v>357499</v>
          </cell>
          <cell r="I98">
            <v>128697</v>
          </cell>
          <cell r="K98">
            <v>1</v>
          </cell>
        </row>
        <row r="99">
          <cell r="G99">
            <v>65000</v>
          </cell>
          <cell r="H99">
            <v>252667</v>
          </cell>
          <cell r="I99">
            <v>55596</v>
          </cell>
          <cell r="K99">
            <v>1</v>
          </cell>
        </row>
        <row r="100">
          <cell r="G100">
            <v>29000</v>
          </cell>
          <cell r="H100">
            <v>204203</v>
          </cell>
          <cell r="I100">
            <v>13012</v>
          </cell>
          <cell r="K100">
            <v>0.66666599999999998</v>
          </cell>
        </row>
        <row r="101">
          <cell r="G101">
            <v>72000</v>
          </cell>
          <cell r="H101">
            <v>273448</v>
          </cell>
          <cell r="I101">
            <v>45088</v>
          </cell>
          <cell r="K101">
            <v>1</v>
          </cell>
        </row>
        <row r="102">
          <cell r="G102">
            <v>61000</v>
          </cell>
          <cell r="H102">
            <v>316590</v>
          </cell>
          <cell r="I102">
            <v>65018</v>
          </cell>
          <cell r="K102">
            <v>1</v>
          </cell>
        </row>
        <row r="103">
          <cell r="G103">
            <v>75000</v>
          </cell>
          <cell r="H103">
            <v>289772</v>
          </cell>
          <cell r="I103">
            <v>84367</v>
          </cell>
          <cell r="K103">
            <v>1</v>
          </cell>
        </row>
        <row r="104">
          <cell r="G104">
            <v>20000</v>
          </cell>
          <cell r="H104">
            <v>123187</v>
          </cell>
          <cell r="I104">
            <v>13294</v>
          </cell>
          <cell r="K104">
            <v>1</v>
          </cell>
        </row>
        <row r="105">
          <cell r="G105">
            <v>0</v>
          </cell>
          <cell r="H105">
            <v>4659</v>
          </cell>
          <cell r="I105">
            <v>0</v>
          </cell>
          <cell r="K105">
            <v>1.3416000000000001E-2</v>
          </cell>
        </row>
        <row r="106">
          <cell r="G106">
            <v>129900</v>
          </cell>
          <cell r="H106">
            <v>313323</v>
          </cell>
          <cell r="I106">
            <v>137599</v>
          </cell>
          <cell r="K106">
            <v>1</v>
          </cell>
        </row>
        <row r="107">
          <cell r="G107">
            <v>76000</v>
          </cell>
          <cell r="H107">
            <v>303981</v>
          </cell>
          <cell r="I107">
            <v>91476</v>
          </cell>
          <cell r="K107">
            <v>1</v>
          </cell>
        </row>
        <row r="108">
          <cell r="G108">
            <v>51400</v>
          </cell>
          <cell r="H108">
            <v>354281</v>
          </cell>
          <cell r="I108">
            <v>67020</v>
          </cell>
          <cell r="K108">
            <v>1</v>
          </cell>
        </row>
        <row r="109">
          <cell r="G109">
            <v>78000</v>
          </cell>
          <cell r="H109">
            <v>268748</v>
          </cell>
          <cell r="I109">
            <v>35634</v>
          </cell>
          <cell r="K109">
            <v>1</v>
          </cell>
        </row>
        <row r="110">
          <cell r="G110">
            <v>56000</v>
          </cell>
          <cell r="H110">
            <v>231592</v>
          </cell>
          <cell r="I110">
            <v>39770</v>
          </cell>
          <cell r="K110">
            <v>1</v>
          </cell>
        </row>
        <row r="111">
          <cell r="G111">
            <v>50500</v>
          </cell>
          <cell r="H111">
            <v>235417</v>
          </cell>
          <cell r="I111">
            <v>44834</v>
          </cell>
          <cell r="K111">
            <v>1</v>
          </cell>
        </row>
        <row r="112">
          <cell r="G112">
            <v>1000</v>
          </cell>
          <cell r="H112">
            <v>174205</v>
          </cell>
          <cell r="I112">
            <v>18858</v>
          </cell>
          <cell r="K112">
            <v>0.75</v>
          </cell>
        </row>
        <row r="113">
          <cell r="G113">
            <v>0</v>
          </cell>
          <cell r="H113">
            <v>48251</v>
          </cell>
          <cell r="I113">
            <v>14801</v>
          </cell>
          <cell r="K113">
            <v>1</v>
          </cell>
        </row>
        <row r="114">
          <cell r="G114">
            <v>11000</v>
          </cell>
          <cell r="H114">
            <v>222993</v>
          </cell>
          <cell r="I114">
            <v>25665</v>
          </cell>
          <cell r="K114">
            <v>0.83333299999999999</v>
          </cell>
        </row>
        <row r="115">
          <cell r="G115">
            <v>0</v>
          </cell>
          <cell r="H115">
            <v>7923</v>
          </cell>
          <cell r="I115">
            <v>0</v>
          </cell>
          <cell r="K115">
            <v>2.3833E-2</v>
          </cell>
        </row>
        <row r="116">
          <cell r="G116">
            <v>70000</v>
          </cell>
          <cell r="H116">
            <v>321824</v>
          </cell>
          <cell r="I116">
            <v>40399</v>
          </cell>
          <cell r="K116">
            <v>1</v>
          </cell>
        </row>
        <row r="117">
          <cell r="G117">
            <v>149000</v>
          </cell>
          <cell r="H117">
            <v>302285</v>
          </cell>
          <cell r="I117">
            <v>73872</v>
          </cell>
          <cell r="K117">
            <v>1</v>
          </cell>
        </row>
        <row r="118">
          <cell r="G118">
            <v>69000</v>
          </cell>
          <cell r="H118">
            <v>311673</v>
          </cell>
          <cell r="I118">
            <v>121311</v>
          </cell>
          <cell r="K118">
            <v>1</v>
          </cell>
        </row>
        <row r="119">
          <cell r="G119">
            <v>65000</v>
          </cell>
          <cell r="H119">
            <v>290551</v>
          </cell>
          <cell r="I119">
            <v>35928</v>
          </cell>
          <cell r="K119">
            <v>1</v>
          </cell>
        </row>
        <row r="120">
          <cell r="G120">
            <v>71000</v>
          </cell>
          <cell r="H120">
            <v>322244</v>
          </cell>
          <cell r="I120">
            <v>63457</v>
          </cell>
          <cell r="K120">
            <v>1</v>
          </cell>
        </row>
        <row r="121">
          <cell r="G121">
            <v>175000</v>
          </cell>
          <cell r="H121">
            <v>322045</v>
          </cell>
          <cell r="I121">
            <v>180664</v>
          </cell>
          <cell r="K121">
            <v>1</v>
          </cell>
        </row>
        <row r="122">
          <cell r="G122">
            <v>17000</v>
          </cell>
          <cell r="H122">
            <v>207387</v>
          </cell>
          <cell r="I122">
            <v>22221</v>
          </cell>
          <cell r="K122">
            <v>0.83333299999999999</v>
          </cell>
        </row>
        <row r="123">
          <cell r="G123">
            <v>52000</v>
          </cell>
          <cell r="H123">
            <v>315919</v>
          </cell>
          <cell r="I123">
            <v>46816</v>
          </cell>
          <cell r="K123">
            <v>1</v>
          </cell>
        </row>
        <row r="124">
          <cell r="G124">
            <v>57000</v>
          </cell>
          <cell r="H124">
            <v>281312</v>
          </cell>
          <cell r="I124">
            <v>46513</v>
          </cell>
          <cell r="K124">
            <v>1</v>
          </cell>
        </row>
        <row r="125">
          <cell r="G125">
            <v>74500</v>
          </cell>
          <cell r="H125">
            <v>326934</v>
          </cell>
          <cell r="I125">
            <v>73449</v>
          </cell>
          <cell r="K125">
            <v>1</v>
          </cell>
        </row>
        <row r="126">
          <cell r="G126">
            <v>129000</v>
          </cell>
          <cell r="H126">
            <v>312053</v>
          </cell>
          <cell r="I126">
            <v>120308</v>
          </cell>
          <cell r="K126">
            <v>1</v>
          </cell>
        </row>
        <row r="127">
          <cell r="G127">
            <v>81000</v>
          </cell>
          <cell r="H127">
            <v>371844</v>
          </cell>
          <cell r="I127">
            <v>85162</v>
          </cell>
          <cell r="K127">
            <v>1</v>
          </cell>
        </row>
        <row r="128">
          <cell r="G128">
            <v>90000</v>
          </cell>
          <cell r="H128">
            <v>255887</v>
          </cell>
          <cell r="I128">
            <v>45413</v>
          </cell>
          <cell r="K128">
            <v>1</v>
          </cell>
        </row>
        <row r="129">
          <cell r="G129">
            <v>70000</v>
          </cell>
          <cell r="H129">
            <v>367053</v>
          </cell>
          <cell r="I129">
            <v>61806</v>
          </cell>
          <cell r="K129">
            <v>1</v>
          </cell>
        </row>
        <row r="130">
          <cell r="G130">
            <v>24000</v>
          </cell>
          <cell r="H130">
            <v>340816</v>
          </cell>
          <cell r="I130">
            <v>56664</v>
          </cell>
          <cell r="K130">
            <v>1</v>
          </cell>
        </row>
        <row r="131">
          <cell r="G131">
            <v>120800</v>
          </cell>
          <cell r="H131">
            <v>272614</v>
          </cell>
          <cell r="I131">
            <v>51087</v>
          </cell>
          <cell r="K131">
            <v>1</v>
          </cell>
        </row>
        <row r="132">
          <cell r="G132">
            <v>63300</v>
          </cell>
          <cell r="H132">
            <v>227147</v>
          </cell>
          <cell r="I132">
            <v>33611</v>
          </cell>
          <cell r="K132">
            <v>1</v>
          </cell>
        </row>
        <row r="133">
          <cell r="G133">
            <v>75000</v>
          </cell>
          <cell r="H133">
            <v>370531</v>
          </cell>
          <cell r="I133">
            <v>85294</v>
          </cell>
          <cell r="K133">
            <v>1</v>
          </cell>
        </row>
        <row r="134">
          <cell r="G134">
            <v>88000</v>
          </cell>
          <cell r="H134">
            <v>270370</v>
          </cell>
          <cell r="I134">
            <v>42199</v>
          </cell>
          <cell r="K134">
            <v>1</v>
          </cell>
        </row>
        <row r="135">
          <cell r="G135">
            <v>19000</v>
          </cell>
          <cell r="H135">
            <v>82066</v>
          </cell>
          <cell r="I135">
            <v>7896</v>
          </cell>
          <cell r="K135">
            <v>0.33875</v>
          </cell>
        </row>
        <row r="136">
          <cell r="G136">
            <v>54900</v>
          </cell>
          <cell r="H136">
            <v>349317</v>
          </cell>
          <cell r="I136">
            <v>70200</v>
          </cell>
          <cell r="K136">
            <v>1</v>
          </cell>
        </row>
        <row r="137">
          <cell r="G137">
            <v>89000</v>
          </cell>
          <cell r="H137">
            <v>334145</v>
          </cell>
          <cell r="I137">
            <v>80867</v>
          </cell>
          <cell r="K137">
            <v>1</v>
          </cell>
        </row>
        <row r="138">
          <cell r="G138">
            <v>0</v>
          </cell>
          <cell r="H138">
            <v>26392</v>
          </cell>
          <cell r="I138">
            <v>5397</v>
          </cell>
          <cell r="K138">
            <v>8.3333000000000004E-2</v>
          </cell>
        </row>
        <row r="139">
          <cell r="G139">
            <v>64500</v>
          </cell>
          <cell r="H139">
            <v>293077</v>
          </cell>
          <cell r="I139">
            <v>85763</v>
          </cell>
          <cell r="K139">
            <v>1</v>
          </cell>
        </row>
        <row r="140">
          <cell r="G140">
            <v>61200</v>
          </cell>
          <cell r="H140">
            <v>238327</v>
          </cell>
          <cell r="I140">
            <v>44157</v>
          </cell>
          <cell r="K140">
            <v>1</v>
          </cell>
        </row>
        <row r="141">
          <cell r="G141">
            <v>61600</v>
          </cell>
          <cell r="H141">
            <v>267363</v>
          </cell>
          <cell r="I141">
            <v>36527</v>
          </cell>
          <cell r="K141">
            <v>1</v>
          </cell>
        </row>
        <row r="142">
          <cell r="G142">
            <v>60000</v>
          </cell>
          <cell r="H142">
            <v>126411</v>
          </cell>
          <cell r="I142">
            <v>30198</v>
          </cell>
          <cell r="K142">
            <v>0.53391599999999995</v>
          </cell>
        </row>
        <row r="143">
          <cell r="G143">
            <v>76000</v>
          </cell>
          <cell r="H143">
            <v>324194</v>
          </cell>
          <cell r="I143">
            <v>59496</v>
          </cell>
          <cell r="K143">
            <v>1</v>
          </cell>
        </row>
        <row r="144">
          <cell r="G144">
            <v>162500</v>
          </cell>
          <cell r="H144">
            <v>325864</v>
          </cell>
          <cell r="I144">
            <v>145344</v>
          </cell>
          <cell r="K144">
            <v>1</v>
          </cell>
        </row>
        <row r="145">
          <cell r="G145">
            <v>66500</v>
          </cell>
          <cell r="H145">
            <v>370541</v>
          </cell>
          <cell r="I145">
            <v>95566</v>
          </cell>
          <cell r="K145">
            <v>1</v>
          </cell>
        </row>
        <row r="146">
          <cell r="G146">
            <v>58000</v>
          </cell>
          <cell r="H146">
            <v>184619</v>
          </cell>
          <cell r="I146">
            <v>15894</v>
          </cell>
          <cell r="K146">
            <v>0.5</v>
          </cell>
        </row>
        <row r="147">
          <cell r="G147">
            <v>27000</v>
          </cell>
          <cell r="H147">
            <v>245339</v>
          </cell>
          <cell r="I147">
            <v>35196</v>
          </cell>
          <cell r="K147">
            <v>0.83333299999999999</v>
          </cell>
        </row>
        <row r="148">
          <cell r="G148">
            <v>71500</v>
          </cell>
          <cell r="H148">
            <v>246746</v>
          </cell>
          <cell r="I148">
            <v>45135</v>
          </cell>
          <cell r="K148">
            <v>1</v>
          </cell>
        </row>
        <row r="149">
          <cell r="G149">
            <v>88000</v>
          </cell>
          <cell r="H149">
            <v>302244</v>
          </cell>
          <cell r="I149">
            <v>39985</v>
          </cell>
          <cell r="K149">
            <v>1</v>
          </cell>
        </row>
        <row r="150">
          <cell r="G150">
            <v>80000</v>
          </cell>
          <cell r="H150">
            <v>305459</v>
          </cell>
          <cell r="I150">
            <v>54450</v>
          </cell>
          <cell r="K150">
            <v>1</v>
          </cell>
        </row>
        <row r="151">
          <cell r="G151">
            <v>141000</v>
          </cell>
          <cell r="H151">
            <v>285080</v>
          </cell>
          <cell r="I151">
            <v>119868</v>
          </cell>
          <cell r="K151">
            <v>1</v>
          </cell>
        </row>
        <row r="152">
          <cell r="G152">
            <v>82500</v>
          </cell>
          <cell r="H152">
            <v>356347</v>
          </cell>
          <cell r="I152">
            <v>81868</v>
          </cell>
          <cell r="K152">
            <v>1</v>
          </cell>
        </row>
        <row r="153">
          <cell r="G153">
            <v>0</v>
          </cell>
          <cell r="H153">
            <v>25152</v>
          </cell>
          <cell r="I153">
            <v>2857</v>
          </cell>
          <cell r="K153">
            <v>0.14574999999999999</v>
          </cell>
        </row>
        <row r="154">
          <cell r="G154">
            <v>9500</v>
          </cell>
          <cell r="H154">
            <v>127430</v>
          </cell>
          <cell r="I154">
            <v>20278</v>
          </cell>
          <cell r="K154">
            <v>0.5</v>
          </cell>
        </row>
        <row r="155">
          <cell r="G155">
            <v>65000</v>
          </cell>
          <cell r="H155">
            <v>234556</v>
          </cell>
          <cell r="I155">
            <v>34002</v>
          </cell>
          <cell r="K155">
            <v>1</v>
          </cell>
        </row>
        <row r="156">
          <cell r="G156">
            <v>100000</v>
          </cell>
          <cell r="H156">
            <v>232383</v>
          </cell>
          <cell r="I156">
            <v>68846</v>
          </cell>
          <cell r="K156">
            <v>1</v>
          </cell>
        </row>
        <row r="157">
          <cell r="G157">
            <v>74700</v>
          </cell>
          <cell r="H157">
            <v>358069</v>
          </cell>
          <cell r="I157">
            <v>99467</v>
          </cell>
          <cell r="K157">
            <v>1</v>
          </cell>
        </row>
        <row r="158">
          <cell r="G158">
            <v>56000</v>
          </cell>
          <cell r="H158">
            <v>346794</v>
          </cell>
          <cell r="I158">
            <v>107599</v>
          </cell>
          <cell r="K158">
            <v>1</v>
          </cell>
        </row>
        <row r="159">
          <cell r="G159">
            <v>45000</v>
          </cell>
          <cell r="H159">
            <v>326642</v>
          </cell>
          <cell r="I159">
            <v>72872</v>
          </cell>
          <cell r="K159">
            <v>1</v>
          </cell>
        </row>
        <row r="160">
          <cell r="G160">
            <v>10000</v>
          </cell>
          <cell r="H160">
            <v>67119</v>
          </cell>
          <cell r="I160">
            <v>0</v>
          </cell>
          <cell r="K160">
            <v>0.25</v>
          </cell>
        </row>
        <row r="161">
          <cell r="G161">
            <v>101600</v>
          </cell>
          <cell r="H161">
            <v>315034</v>
          </cell>
          <cell r="I161">
            <v>112363</v>
          </cell>
          <cell r="K161">
            <v>1</v>
          </cell>
        </row>
        <row r="162">
          <cell r="G162">
            <v>0</v>
          </cell>
          <cell r="H162">
            <v>6524</v>
          </cell>
          <cell r="I162">
            <v>0</v>
          </cell>
          <cell r="K162">
            <v>1.6166E-2</v>
          </cell>
        </row>
        <row r="163">
          <cell r="G163">
            <v>58800</v>
          </cell>
          <cell r="H163">
            <v>227297</v>
          </cell>
          <cell r="I163">
            <v>29720</v>
          </cell>
          <cell r="K163">
            <v>1</v>
          </cell>
        </row>
        <row r="164">
          <cell r="G164">
            <v>67000</v>
          </cell>
          <cell r="H164">
            <v>305442</v>
          </cell>
          <cell r="I164">
            <v>51608</v>
          </cell>
          <cell r="K164">
            <v>1</v>
          </cell>
        </row>
        <row r="165">
          <cell r="G165">
            <v>127000</v>
          </cell>
          <cell r="H165">
            <v>332383</v>
          </cell>
          <cell r="I165">
            <v>98182</v>
          </cell>
          <cell r="K165">
            <v>1</v>
          </cell>
        </row>
        <row r="166">
          <cell r="G166">
            <v>70000</v>
          </cell>
          <cell r="H166">
            <v>293508</v>
          </cell>
          <cell r="I166">
            <v>45193</v>
          </cell>
          <cell r="K166">
            <v>1</v>
          </cell>
        </row>
        <row r="167">
          <cell r="G167">
            <v>45700</v>
          </cell>
          <cell r="H167">
            <v>189371</v>
          </cell>
          <cell r="I167">
            <v>40529</v>
          </cell>
          <cell r="K167">
            <v>1</v>
          </cell>
        </row>
        <row r="168">
          <cell r="G168">
            <v>63000</v>
          </cell>
          <cell r="H168">
            <v>293284</v>
          </cell>
          <cell r="I168">
            <v>61341</v>
          </cell>
          <cell r="K168">
            <v>1</v>
          </cell>
        </row>
        <row r="169">
          <cell r="G169">
            <v>86000</v>
          </cell>
          <cell r="H169">
            <v>321375</v>
          </cell>
          <cell r="I169">
            <v>39188</v>
          </cell>
          <cell r="K169">
            <v>1</v>
          </cell>
        </row>
        <row r="170">
          <cell r="G170">
            <v>110000</v>
          </cell>
          <cell r="H170">
            <v>275973</v>
          </cell>
          <cell r="I170">
            <v>92213</v>
          </cell>
          <cell r="K170">
            <v>1</v>
          </cell>
        </row>
        <row r="171">
          <cell r="G171">
            <v>84900</v>
          </cell>
          <cell r="H171">
            <v>245333</v>
          </cell>
          <cell r="I171">
            <v>65253</v>
          </cell>
          <cell r="K171">
            <v>1</v>
          </cell>
        </row>
        <row r="172">
          <cell r="G172">
            <v>92000</v>
          </cell>
          <cell r="H172">
            <v>308877</v>
          </cell>
          <cell r="I172">
            <v>75692</v>
          </cell>
          <cell r="K172">
            <v>1</v>
          </cell>
        </row>
        <row r="173">
          <cell r="G173">
            <v>20000</v>
          </cell>
          <cell r="H173">
            <v>297510</v>
          </cell>
          <cell r="I173">
            <v>40492</v>
          </cell>
          <cell r="K173">
            <v>1</v>
          </cell>
        </row>
        <row r="174">
          <cell r="G174">
            <v>39000</v>
          </cell>
          <cell r="H174">
            <v>186850</v>
          </cell>
          <cell r="I174">
            <v>28110</v>
          </cell>
          <cell r="K174">
            <v>0.65325</v>
          </cell>
        </row>
        <row r="175">
          <cell r="G175">
            <v>70600</v>
          </cell>
          <cell r="H175">
            <v>322588</v>
          </cell>
          <cell r="I175">
            <v>44111</v>
          </cell>
          <cell r="K175">
            <v>1</v>
          </cell>
        </row>
        <row r="176">
          <cell r="G176">
            <v>75500</v>
          </cell>
          <cell r="H176">
            <v>351926</v>
          </cell>
          <cell r="I176">
            <v>104150</v>
          </cell>
          <cell r="K176">
            <v>1</v>
          </cell>
        </row>
        <row r="177">
          <cell r="G177">
            <v>88000</v>
          </cell>
          <cell r="H177">
            <v>290002</v>
          </cell>
          <cell r="I177">
            <v>83955</v>
          </cell>
          <cell r="K177">
            <v>1</v>
          </cell>
        </row>
        <row r="178">
          <cell r="G178">
            <v>66200</v>
          </cell>
          <cell r="H178">
            <v>354199</v>
          </cell>
          <cell r="I178">
            <v>63910</v>
          </cell>
          <cell r="K178">
            <v>1</v>
          </cell>
        </row>
        <row r="179">
          <cell r="G179">
            <v>24000</v>
          </cell>
          <cell r="H179">
            <v>179628</v>
          </cell>
          <cell r="I179">
            <v>28062</v>
          </cell>
          <cell r="K179">
            <v>1</v>
          </cell>
        </row>
        <row r="180">
          <cell r="G180">
            <v>44000</v>
          </cell>
          <cell r="H180">
            <v>279912</v>
          </cell>
          <cell r="I180">
            <v>26999</v>
          </cell>
          <cell r="K180">
            <v>1</v>
          </cell>
        </row>
        <row r="181">
          <cell r="G181">
            <v>0</v>
          </cell>
          <cell r="H181">
            <v>54273</v>
          </cell>
          <cell r="I181">
            <v>0</v>
          </cell>
          <cell r="K181">
            <v>0.20699999999999999</v>
          </cell>
        </row>
        <row r="182">
          <cell r="G182">
            <v>151200</v>
          </cell>
          <cell r="H182">
            <v>344592</v>
          </cell>
          <cell r="I182">
            <v>102069</v>
          </cell>
          <cell r="K182">
            <v>1</v>
          </cell>
        </row>
        <row r="183">
          <cell r="G183">
            <v>65000</v>
          </cell>
          <cell r="H183">
            <v>358244</v>
          </cell>
          <cell r="I183">
            <v>67670</v>
          </cell>
          <cell r="K183">
            <v>1</v>
          </cell>
        </row>
        <row r="184">
          <cell r="G184">
            <v>68500</v>
          </cell>
          <cell r="H184">
            <v>305515</v>
          </cell>
          <cell r="I184">
            <v>43056</v>
          </cell>
          <cell r="K184">
            <v>1</v>
          </cell>
        </row>
        <row r="185">
          <cell r="G185">
            <v>87200</v>
          </cell>
          <cell r="H185">
            <v>353276</v>
          </cell>
          <cell r="I185">
            <v>60055</v>
          </cell>
          <cell r="K185">
            <v>1</v>
          </cell>
        </row>
        <row r="186">
          <cell r="G186">
            <v>66100</v>
          </cell>
          <cell r="H186">
            <v>346765</v>
          </cell>
          <cell r="I186">
            <v>86034</v>
          </cell>
          <cell r="K186">
            <v>1</v>
          </cell>
        </row>
        <row r="187">
          <cell r="G187">
            <v>0</v>
          </cell>
          <cell r="H187">
            <v>2349</v>
          </cell>
          <cell r="I187">
            <v>286</v>
          </cell>
          <cell r="K187">
            <v>0.123666</v>
          </cell>
        </row>
        <row r="188">
          <cell r="G188">
            <v>89500</v>
          </cell>
          <cell r="H188">
            <v>277821</v>
          </cell>
          <cell r="I188">
            <v>33723</v>
          </cell>
          <cell r="K188">
            <v>1</v>
          </cell>
        </row>
        <row r="189">
          <cell r="G189">
            <v>19000</v>
          </cell>
          <cell r="H189">
            <v>214414</v>
          </cell>
          <cell r="I189">
            <v>8330</v>
          </cell>
          <cell r="K189">
            <v>0.66666599999999998</v>
          </cell>
        </row>
        <row r="190">
          <cell r="G190">
            <v>104720</v>
          </cell>
          <cell r="H190">
            <v>314474</v>
          </cell>
          <cell r="I190">
            <v>62392</v>
          </cell>
          <cell r="K190">
            <v>1</v>
          </cell>
        </row>
        <row r="191">
          <cell r="G191">
            <v>70600</v>
          </cell>
          <cell r="H191">
            <v>277078</v>
          </cell>
          <cell r="I191">
            <v>40934</v>
          </cell>
          <cell r="K191">
            <v>1</v>
          </cell>
        </row>
        <row r="192">
          <cell r="G192">
            <v>0</v>
          </cell>
          <cell r="H192">
            <v>67509</v>
          </cell>
          <cell r="I192">
            <v>0</v>
          </cell>
          <cell r="K192">
            <v>0.25</v>
          </cell>
        </row>
        <row r="193">
          <cell r="G193">
            <v>10200</v>
          </cell>
          <cell r="H193">
            <v>62994</v>
          </cell>
          <cell r="I193">
            <v>6504</v>
          </cell>
          <cell r="K193">
            <v>0.25</v>
          </cell>
        </row>
        <row r="194">
          <cell r="G194">
            <v>77000</v>
          </cell>
          <cell r="H194">
            <v>344459</v>
          </cell>
          <cell r="I194">
            <v>73984</v>
          </cell>
          <cell r="K194">
            <v>1</v>
          </cell>
        </row>
        <row r="195">
          <cell r="G195">
            <v>0</v>
          </cell>
          <cell r="H195">
            <v>2893</v>
          </cell>
          <cell r="I195">
            <v>0</v>
          </cell>
          <cell r="K195">
            <v>0.33333299999999999</v>
          </cell>
        </row>
        <row r="196">
          <cell r="G196">
            <v>131200</v>
          </cell>
          <cell r="H196">
            <v>279389</v>
          </cell>
          <cell r="I196">
            <v>93605</v>
          </cell>
          <cell r="K196">
            <v>1</v>
          </cell>
        </row>
        <row r="197">
          <cell r="G197">
            <v>75000</v>
          </cell>
          <cell r="H197">
            <v>259789</v>
          </cell>
          <cell r="I197">
            <v>32257</v>
          </cell>
          <cell r="K197">
            <v>1</v>
          </cell>
        </row>
        <row r="198">
          <cell r="G198">
            <v>28000</v>
          </cell>
          <cell r="H198">
            <v>165923</v>
          </cell>
          <cell r="I198">
            <v>14857</v>
          </cell>
          <cell r="K198">
            <v>0.65049999999999997</v>
          </cell>
        </row>
        <row r="199">
          <cell r="G199">
            <v>77000</v>
          </cell>
          <cell r="H199">
            <v>359341</v>
          </cell>
          <cell r="I199">
            <v>53043</v>
          </cell>
          <cell r="K199">
            <v>1</v>
          </cell>
        </row>
        <row r="200">
          <cell r="G200">
            <v>36000</v>
          </cell>
          <cell r="H200">
            <v>146474</v>
          </cell>
          <cell r="I200">
            <v>20267</v>
          </cell>
          <cell r="K200">
            <v>0.58333299999999999</v>
          </cell>
        </row>
        <row r="201">
          <cell r="G201">
            <v>69600</v>
          </cell>
          <cell r="H201">
            <v>214207</v>
          </cell>
          <cell r="I201">
            <v>76031</v>
          </cell>
          <cell r="K201">
            <v>1</v>
          </cell>
        </row>
        <row r="202">
          <cell r="G202">
            <v>71000</v>
          </cell>
          <cell r="H202">
            <v>276411</v>
          </cell>
          <cell r="I202">
            <v>48888</v>
          </cell>
          <cell r="K202">
            <v>1</v>
          </cell>
        </row>
        <row r="203">
          <cell r="G203">
            <v>72000</v>
          </cell>
          <cell r="H203">
            <v>263409</v>
          </cell>
          <cell r="I203">
            <v>56780</v>
          </cell>
          <cell r="K203">
            <v>1</v>
          </cell>
        </row>
        <row r="204">
          <cell r="G204">
            <v>20000</v>
          </cell>
          <cell r="H204">
            <v>293591</v>
          </cell>
          <cell r="I204">
            <v>17941</v>
          </cell>
          <cell r="K204">
            <v>1</v>
          </cell>
        </row>
        <row r="205">
          <cell r="G205">
            <v>77000</v>
          </cell>
          <cell r="H205">
            <v>281999</v>
          </cell>
          <cell r="I205">
            <v>56045</v>
          </cell>
          <cell r="K205">
            <v>1</v>
          </cell>
        </row>
        <row r="206">
          <cell r="G206">
            <v>55000</v>
          </cell>
          <cell r="H206">
            <v>356217</v>
          </cell>
          <cell r="I206">
            <v>50032</v>
          </cell>
          <cell r="K206">
            <v>1</v>
          </cell>
        </row>
        <row r="207">
          <cell r="G207">
            <v>57000</v>
          </cell>
          <cell r="H207">
            <v>218445</v>
          </cell>
          <cell r="I207">
            <v>31428</v>
          </cell>
          <cell r="K207">
            <v>1</v>
          </cell>
        </row>
        <row r="208">
          <cell r="G208">
            <v>71000</v>
          </cell>
          <cell r="H208">
            <v>362599</v>
          </cell>
          <cell r="I208">
            <v>114434</v>
          </cell>
          <cell r="K208">
            <v>1</v>
          </cell>
        </row>
        <row r="209">
          <cell r="G209">
            <v>20400</v>
          </cell>
          <cell r="H209">
            <v>102770</v>
          </cell>
          <cell r="I209">
            <v>1602</v>
          </cell>
          <cell r="K209">
            <v>0.33333299999999999</v>
          </cell>
        </row>
        <row r="210">
          <cell r="G210">
            <v>80900</v>
          </cell>
          <cell r="H210">
            <v>283248</v>
          </cell>
          <cell r="I210">
            <v>60436</v>
          </cell>
          <cell r="K210">
            <v>1</v>
          </cell>
        </row>
        <row r="211">
          <cell r="G211">
            <v>56000</v>
          </cell>
          <cell r="H211">
            <v>355277</v>
          </cell>
          <cell r="I211">
            <v>108815</v>
          </cell>
          <cell r="K211">
            <v>1</v>
          </cell>
        </row>
        <row r="212">
          <cell r="G212">
            <v>90000</v>
          </cell>
          <cell r="H212">
            <v>305113</v>
          </cell>
          <cell r="I212">
            <v>89014</v>
          </cell>
          <cell r="K212">
            <v>1</v>
          </cell>
        </row>
        <row r="213">
          <cell r="G213">
            <v>0</v>
          </cell>
          <cell r="H213">
            <v>0</v>
          </cell>
          <cell r="I213">
            <v>0</v>
          </cell>
          <cell r="K213">
            <v>0.66666599999999998</v>
          </cell>
        </row>
        <row r="214">
          <cell r="G214">
            <v>96200</v>
          </cell>
          <cell r="H214">
            <v>345895</v>
          </cell>
          <cell r="I214">
            <v>81660</v>
          </cell>
          <cell r="K214">
            <v>1</v>
          </cell>
        </row>
        <row r="215">
          <cell r="G215">
            <v>95500</v>
          </cell>
          <cell r="H215">
            <v>321422</v>
          </cell>
          <cell r="I215">
            <v>86864</v>
          </cell>
          <cell r="K215">
            <v>1</v>
          </cell>
        </row>
        <row r="216">
          <cell r="G216">
            <v>108200</v>
          </cell>
          <cell r="H216">
            <v>292757</v>
          </cell>
          <cell r="I216">
            <v>70137</v>
          </cell>
          <cell r="K216">
            <v>1</v>
          </cell>
        </row>
        <row r="217">
          <cell r="G217">
            <v>80200</v>
          </cell>
          <cell r="H217">
            <v>321574</v>
          </cell>
          <cell r="I217">
            <v>64604</v>
          </cell>
          <cell r="K217">
            <v>1</v>
          </cell>
        </row>
        <row r="218">
          <cell r="G218">
            <v>75500</v>
          </cell>
          <cell r="H218">
            <v>311114</v>
          </cell>
          <cell r="I218">
            <v>71425</v>
          </cell>
          <cell r="K218">
            <v>1</v>
          </cell>
        </row>
        <row r="219">
          <cell r="G219">
            <v>77800</v>
          </cell>
          <cell r="H219">
            <v>322281</v>
          </cell>
          <cell r="I219">
            <v>121745</v>
          </cell>
          <cell r="K219">
            <v>1</v>
          </cell>
        </row>
        <row r="220">
          <cell r="G220">
            <v>98870</v>
          </cell>
          <cell r="H220">
            <v>351688</v>
          </cell>
          <cell r="I220">
            <v>123605</v>
          </cell>
          <cell r="K220">
            <v>1</v>
          </cell>
        </row>
        <row r="221">
          <cell r="G221">
            <v>52000</v>
          </cell>
          <cell r="H221">
            <v>338220</v>
          </cell>
          <cell r="I221">
            <v>51399</v>
          </cell>
          <cell r="K221">
            <v>1</v>
          </cell>
        </row>
        <row r="222">
          <cell r="G222">
            <v>63500</v>
          </cell>
          <cell r="H222">
            <v>319920</v>
          </cell>
          <cell r="I222">
            <v>82379</v>
          </cell>
          <cell r="K222">
            <v>1</v>
          </cell>
        </row>
      </sheetData>
      <sheetData sheetId="9">
        <row r="2">
          <cell r="G2">
            <v>100500</v>
          </cell>
          <cell r="H2">
            <v>377071</v>
          </cell>
          <cell r="I2">
            <v>129393</v>
          </cell>
          <cell r="K2">
            <v>1</v>
          </cell>
        </row>
        <row r="3">
          <cell r="G3">
            <v>267000</v>
          </cell>
          <cell r="H3">
            <v>333176</v>
          </cell>
          <cell r="I3">
            <v>222497</v>
          </cell>
          <cell r="K3">
            <v>1</v>
          </cell>
        </row>
        <row r="4">
          <cell r="G4">
            <v>43000</v>
          </cell>
          <cell r="H4">
            <v>177512</v>
          </cell>
          <cell r="I4">
            <v>37804</v>
          </cell>
          <cell r="K4">
            <v>0.5625</v>
          </cell>
        </row>
        <row r="5">
          <cell r="G5">
            <v>161000</v>
          </cell>
          <cell r="H5">
            <v>364560</v>
          </cell>
          <cell r="I5">
            <v>137781</v>
          </cell>
          <cell r="K5">
            <v>1</v>
          </cell>
        </row>
        <row r="6">
          <cell r="G6">
            <v>319000</v>
          </cell>
          <cell r="H6">
            <v>377140</v>
          </cell>
          <cell r="I6">
            <v>241348</v>
          </cell>
          <cell r="K6">
            <v>1</v>
          </cell>
        </row>
        <row r="7">
          <cell r="G7">
            <v>74000</v>
          </cell>
          <cell r="H7">
            <v>235805</v>
          </cell>
          <cell r="I7">
            <v>63290</v>
          </cell>
          <cell r="K7">
            <v>0.75</v>
          </cell>
        </row>
        <row r="8">
          <cell r="G8">
            <v>62000</v>
          </cell>
          <cell r="H8">
            <v>271911</v>
          </cell>
          <cell r="I8">
            <v>69473</v>
          </cell>
          <cell r="K8">
            <v>1</v>
          </cell>
        </row>
        <row r="9">
          <cell r="G9">
            <v>137000</v>
          </cell>
          <cell r="H9">
            <v>283365</v>
          </cell>
          <cell r="I9">
            <v>78478</v>
          </cell>
          <cell r="K9">
            <v>1</v>
          </cell>
        </row>
        <row r="10">
          <cell r="G10">
            <v>194400</v>
          </cell>
          <cell r="H10">
            <v>355713</v>
          </cell>
          <cell r="I10">
            <v>212244</v>
          </cell>
          <cell r="K10">
            <v>1</v>
          </cell>
        </row>
        <row r="11">
          <cell r="G11">
            <v>143000</v>
          </cell>
          <cell r="H11">
            <v>384246</v>
          </cell>
          <cell r="I11">
            <v>163879</v>
          </cell>
          <cell r="K11">
            <v>1</v>
          </cell>
        </row>
        <row r="12">
          <cell r="G12">
            <v>124000</v>
          </cell>
          <cell r="H12">
            <v>369523</v>
          </cell>
          <cell r="I12">
            <v>143098</v>
          </cell>
          <cell r="K12">
            <v>1</v>
          </cell>
        </row>
        <row r="13">
          <cell r="G13">
            <v>39000</v>
          </cell>
          <cell r="H13">
            <v>226415</v>
          </cell>
          <cell r="I13">
            <v>22662</v>
          </cell>
          <cell r="K13">
            <v>1</v>
          </cell>
        </row>
        <row r="14">
          <cell r="G14">
            <v>81000</v>
          </cell>
          <cell r="H14">
            <v>348600</v>
          </cell>
          <cell r="I14">
            <v>90217</v>
          </cell>
          <cell r="K14">
            <v>1</v>
          </cell>
        </row>
        <row r="15">
          <cell r="G15">
            <v>124100</v>
          </cell>
          <cell r="H15">
            <v>307606</v>
          </cell>
          <cell r="I15">
            <v>80566</v>
          </cell>
          <cell r="K15">
            <v>1</v>
          </cell>
        </row>
        <row r="16">
          <cell r="G16">
            <v>119500</v>
          </cell>
          <cell r="H16">
            <v>297138</v>
          </cell>
          <cell r="I16">
            <v>114040</v>
          </cell>
          <cell r="K16">
            <v>1</v>
          </cell>
        </row>
        <row r="17">
          <cell r="G17">
            <v>147500</v>
          </cell>
          <cell r="H17">
            <v>375707</v>
          </cell>
          <cell r="I17">
            <v>180999</v>
          </cell>
          <cell r="K17">
            <v>1</v>
          </cell>
        </row>
        <row r="18">
          <cell r="G18">
            <v>113000</v>
          </cell>
          <cell r="H18">
            <v>286116</v>
          </cell>
          <cell r="I18">
            <v>111872</v>
          </cell>
          <cell r="K18">
            <v>1</v>
          </cell>
        </row>
        <row r="19">
          <cell r="G19">
            <v>165500</v>
          </cell>
          <cell r="H19">
            <v>339502</v>
          </cell>
          <cell r="I19">
            <v>181175</v>
          </cell>
          <cell r="K19">
            <v>1</v>
          </cell>
        </row>
        <row r="20">
          <cell r="G20">
            <v>214500</v>
          </cell>
          <cell r="H20">
            <v>260609</v>
          </cell>
          <cell r="I20">
            <v>102216</v>
          </cell>
          <cell r="K20">
            <v>1</v>
          </cell>
        </row>
        <row r="21">
          <cell r="G21">
            <v>20000</v>
          </cell>
          <cell r="H21">
            <v>308340</v>
          </cell>
          <cell r="I21">
            <v>57824</v>
          </cell>
          <cell r="K21">
            <v>1</v>
          </cell>
        </row>
        <row r="22">
          <cell r="G22">
            <v>228000</v>
          </cell>
          <cell r="H22">
            <v>365295</v>
          </cell>
          <cell r="I22">
            <v>142390</v>
          </cell>
          <cell r="K22">
            <v>1</v>
          </cell>
        </row>
        <row r="23">
          <cell r="G23">
            <v>82000</v>
          </cell>
          <cell r="H23">
            <v>254288</v>
          </cell>
          <cell r="I23">
            <v>100748</v>
          </cell>
          <cell r="K23">
            <v>0.79841600000000001</v>
          </cell>
        </row>
        <row r="24">
          <cell r="G24">
            <v>65000</v>
          </cell>
          <cell r="H24">
            <v>375778</v>
          </cell>
          <cell r="I24">
            <v>108163</v>
          </cell>
          <cell r="K24">
            <v>1</v>
          </cell>
        </row>
        <row r="25">
          <cell r="G25">
            <v>260400</v>
          </cell>
          <cell r="H25">
            <v>327169</v>
          </cell>
          <cell r="I25">
            <v>103355</v>
          </cell>
          <cell r="K25">
            <v>1</v>
          </cell>
        </row>
        <row r="26">
          <cell r="G26">
            <v>166000</v>
          </cell>
          <cell r="H26">
            <v>342618</v>
          </cell>
          <cell r="I26">
            <v>161773</v>
          </cell>
          <cell r="K26">
            <v>1</v>
          </cell>
        </row>
        <row r="27">
          <cell r="G27">
            <v>95500</v>
          </cell>
          <cell r="H27">
            <v>385112</v>
          </cell>
          <cell r="I27">
            <v>127362</v>
          </cell>
          <cell r="K27">
            <v>1</v>
          </cell>
        </row>
        <row r="28">
          <cell r="G28">
            <v>137700</v>
          </cell>
          <cell r="H28">
            <v>312457</v>
          </cell>
          <cell r="I28">
            <v>146672</v>
          </cell>
          <cell r="K28">
            <v>1</v>
          </cell>
        </row>
        <row r="29">
          <cell r="G29">
            <v>111000</v>
          </cell>
          <cell r="H29">
            <v>371035</v>
          </cell>
          <cell r="I29">
            <v>114816</v>
          </cell>
          <cell r="K29">
            <v>1</v>
          </cell>
        </row>
        <row r="30">
          <cell r="G30">
            <v>97500</v>
          </cell>
          <cell r="H30">
            <v>360524</v>
          </cell>
          <cell r="I30">
            <v>122288</v>
          </cell>
          <cell r="K30">
            <v>1</v>
          </cell>
        </row>
        <row r="31">
          <cell r="G31">
            <v>133500</v>
          </cell>
          <cell r="H31">
            <v>369186</v>
          </cell>
          <cell r="I31">
            <v>139636</v>
          </cell>
          <cell r="K31">
            <v>1</v>
          </cell>
        </row>
        <row r="32">
          <cell r="G32">
            <v>98700</v>
          </cell>
          <cell r="H32">
            <v>387411</v>
          </cell>
          <cell r="I32">
            <v>126371</v>
          </cell>
          <cell r="K32">
            <v>1</v>
          </cell>
        </row>
        <row r="33">
          <cell r="G33">
            <v>104400</v>
          </cell>
          <cell r="H33">
            <v>323745</v>
          </cell>
          <cell r="I33">
            <v>76513</v>
          </cell>
          <cell r="K33">
            <v>1</v>
          </cell>
        </row>
        <row r="34">
          <cell r="G34">
            <v>104000</v>
          </cell>
          <cell r="H34">
            <v>355763</v>
          </cell>
          <cell r="I34">
            <v>142370</v>
          </cell>
          <cell r="K34">
            <v>1</v>
          </cell>
        </row>
        <row r="35">
          <cell r="G35">
            <v>352200</v>
          </cell>
          <cell r="H35">
            <v>340915</v>
          </cell>
          <cell r="I35">
            <v>259103</v>
          </cell>
          <cell r="K35">
            <v>1</v>
          </cell>
        </row>
        <row r="36">
          <cell r="G36">
            <v>98000</v>
          </cell>
          <cell r="H36">
            <v>386993</v>
          </cell>
          <cell r="I36">
            <v>129979</v>
          </cell>
          <cell r="K36">
            <v>1</v>
          </cell>
        </row>
        <row r="37">
          <cell r="G37">
            <v>200000</v>
          </cell>
          <cell r="H37">
            <v>355920</v>
          </cell>
          <cell r="I37">
            <v>217911</v>
          </cell>
          <cell r="K37">
            <v>1</v>
          </cell>
        </row>
        <row r="38">
          <cell r="G38">
            <v>60000</v>
          </cell>
          <cell r="H38">
            <v>283867</v>
          </cell>
          <cell r="I38">
            <v>41372</v>
          </cell>
          <cell r="K38">
            <v>1</v>
          </cell>
        </row>
        <row r="39">
          <cell r="G39">
            <v>132500</v>
          </cell>
          <cell r="H39">
            <v>276266</v>
          </cell>
          <cell r="I39">
            <v>116678</v>
          </cell>
          <cell r="K39">
            <v>1</v>
          </cell>
        </row>
        <row r="40">
          <cell r="G40">
            <v>113000</v>
          </cell>
          <cell r="H40">
            <v>342435</v>
          </cell>
          <cell r="I40">
            <v>164902</v>
          </cell>
          <cell r="K40">
            <v>1</v>
          </cell>
        </row>
        <row r="41">
          <cell r="G41">
            <v>254200</v>
          </cell>
          <cell r="H41">
            <v>352449</v>
          </cell>
          <cell r="I41">
            <v>254505</v>
          </cell>
          <cell r="K41">
            <v>1</v>
          </cell>
        </row>
        <row r="42">
          <cell r="G42">
            <v>181200</v>
          </cell>
          <cell r="H42">
            <v>308496</v>
          </cell>
          <cell r="I42">
            <v>166750</v>
          </cell>
          <cell r="K42">
            <v>1</v>
          </cell>
        </row>
        <row r="43">
          <cell r="G43">
            <v>104000</v>
          </cell>
          <cell r="H43">
            <v>329661</v>
          </cell>
          <cell r="I43">
            <v>100795</v>
          </cell>
          <cell r="K43">
            <v>0.91666599999999998</v>
          </cell>
        </row>
        <row r="44">
          <cell r="G44">
            <v>120000</v>
          </cell>
          <cell r="H44">
            <v>319675</v>
          </cell>
          <cell r="I44">
            <v>83755</v>
          </cell>
          <cell r="K44">
            <v>1</v>
          </cell>
        </row>
        <row r="45">
          <cell r="G45">
            <v>107500</v>
          </cell>
          <cell r="H45">
            <v>362133</v>
          </cell>
          <cell r="I45">
            <v>95756</v>
          </cell>
          <cell r="K45">
            <v>1</v>
          </cell>
        </row>
        <row r="46">
          <cell r="G46">
            <v>74000</v>
          </cell>
          <cell r="H46">
            <v>294019</v>
          </cell>
          <cell r="I46">
            <v>59599</v>
          </cell>
          <cell r="K46">
            <v>1</v>
          </cell>
        </row>
        <row r="47">
          <cell r="G47">
            <v>63600</v>
          </cell>
          <cell r="H47">
            <v>240104</v>
          </cell>
          <cell r="I47">
            <v>53589</v>
          </cell>
          <cell r="K47">
            <v>1</v>
          </cell>
        </row>
        <row r="48">
          <cell r="G48">
            <v>120500</v>
          </cell>
          <cell r="H48">
            <v>385095</v>
          </cell>
          <cell r="I48">
            <v>145689</v>
          </cell>
          <cell r="K48">
            <v>1</v>
          </cell>
        </row>
        <row r="49">
          <cell r="G49">
            <v>129500</v>
          </cell>
          <cell r="H49">
            <v>380772</v>
          </cell>
          <cell r="I49">
            <v>192985</v>
          </cell>
          <cell r="K49">
            <v>1</v>
          </cell>
        </row>
        <row r="50">
          <cell r="G50">
            <v>46000</v>
          </cell>
          <cell r="H50">
            <v>157438</v>
          </cell>
          <cell r="I50">
            <v>47486</v>
          </cell>
          <cell r="K50">
            <v>0.41666599999999998</v>
          </cell>
        </row>
        <row r="51">
          <cell r="G51">
            <v>9000</v>
          </cell>
          <cell r="H51">
            <v>84641</v>
          </cell>
          <cell r="I51">
            <v>18568</v>
          </cell>
          <cell r="K51">
            <v>0.25</v>
          </cell>
        </row>
        <row r="52">
          <cell r="G52">
            <v>187000</v>
          </cell>
          <cell r="H52">
            <v>362465</v>
          </cell>
          <cell r="I52">
            <v>87757</v>
          </cell>
          <cell r="K52">
            <v>1</v>
          </cell>
        </row>
        <row r="53">
          <cell r="G53">
            <v>196400</v>
          </cell>
          <cell r="H53">
            <v>368475</v>
          </cell>
          <cell r="I53">
            <v>130689</v>
          </cell>
          <cell r="K53">
            <v>1</v>
          </cell>
        </row>
        <row r="54">
          <cell r="G54">
            <v>131000</v>
          </cell>
          <cell r="H54">
            <v>359350</v>
          </cell>
          <cell r="I54">
            <v>220025</v>
          </cell>
          <cell r="K54">
            <v>1</v>
          </cell>
        </row>
        <row r="55">
          <cell r="G55">
            <v>81000</v>
          </cell>
          <cell r="H55">
            <v>340105</v>
          </cell>
          <cell r="I55">
            <v>70556</v>
          </cell>
          <cell r="K55">
            <v>1</v>
          </cell>
        </row>
        <row r="56">
          <cell r="G56">
            <v>112000</v>
          </cell>
          <cell r="H56">
            <v>291070</v>
          </cell>
          <cell r="I56">
            <v>74029</v>
          </cell>
          <cell r="K56">
            <v>1</v>
          </cell>
        </row>
        <row r="57">
          <cell r="G57">
            <v>50000</v>
          </cell>
          <cell r="H57">
            <v>335101</v>
          </cell>
          <cell r="I57">
            <v>42165</v>
          </cell>
          <cell r="K57">
            <v>1</v>
          </cell>
        </row>
        <row r="58">
          <cell r="G58">
            <v>132500</v>
          </cell>
          <cell r="H58">
            <v>283901</v>
          </cell>
          <cell r="I58">
            <v>63947</v>
          </cell>
          <cell r="K58">
            <v>1</v>
          </cell>
        </row>
        <row r="59">
          <cell r="G59">
            <v>130000</v>
          </cell>
          <cell r="H59">
            <v>380336</v>
          </cell>
          <cell r="I59">
            <v>165715</v>
          </cell>
          <cell r="K59">
            <v>1</v>
          </cell>
        </row>
        <row r="60">
          <cell r="G60">
            <v>192000</v>
          </cell>
          <cell r="H60">
            <v>312537</v>
          </cell>
          <cell r="I60">
            <v>135989</v>
          </cell>
          <cell r="K60">
            <v>1</v>
          </cell>
        </row>
        <row r="61">
          <cell r="G61">
            <v>139000</v>
          </cell>
          <cell r="H61">
            <v>387571</v>
          </cell>
          <cell r="I61">
            <v>154220</v>
          </cell>
          <cell r="K61">
            <v>1</v>
          </cell>
        </row>
        <row r="62">
          <cell r="G62">
            <v>153400</v>
          </cell>
          <cell r="H62">
            <v>373851</v>
          </cell>
          <cell r="I62">
            <v>159662</v>
          </cell>
          <cell r="K62">
            <v>1</v>
          </cell>
        </row>
        <row r="63">
          <cell r="G63">
            <v>193000</v>
          </cell>
          <cell r="H63">
            <v>335556</v>
          </cell>
          <cell r="I63">
            <v>159114</v>
          </cell>
          <cell r="K63">
            <v>1</v>
          </cell>
        </row>
        <row r="64">
          <cell r="G64">
            <v>10000</v>
          </cell>
          <cell r="H64">
            <v>122532</v>
          </cell>
          <cell r="I64">
            <v>13813</v>
          </cell>
          <cell r="K64">
            <v>0.5</v>
          </cell>
        </row>
        <row r="65">
          <cell r="G65">
            <v>272200</v>
          </cell>
          <cell r="H65">
            <v>378418</v>
          </cell>
          <cell r="I65">
            <v>198513</v>
          </cell>
          <cell r="K65">
            <v>1</v>
          </cell>
        </row>
        <row r="66">
          <cell r="G66">
            <v>27000</v>
          </cell>
          <cell r="H66">
            <v>208955</v>
          </cell>
          <cell r="I66">
            <v>52962</v>
          </cell>
          <cell r="K66">
            <v>0.81183300000000003</v>
          </cell>
        </row>
        <row r="67">
          <cell r="G67">
            <v>132000</v>
          </cell>
          <cell r="H67">
            <v>375719</v>
          </cell>
          <cell r="I67">
            <v>124532</v>
          </cell>
          <cell r="K67">
            <v>1</v>
          </cell>
        </row>
        <row r="68">
          <cell r="G68">
            <v>204600</v>
          </cell>
          <cell r="H68">
            <v>332817</v>
          </cell>
          <cell r="I68">
            <v>145030</v>
          </cell>
          <cell r="K68">
            <v>1</v>
          </cell>
        </row>
        <row r="69">
          <cell r="G69">
            <v>149000</v>
          </cell>
          <cell r="H69">
            <v>323655</v>
          </cell>
          <cell r="I69">
            <v>138121</v>
          </cell>
          <cell r="K69">
            <v>1</v>
          </cell>
        </row>
        <row r="70">
          <cell r="G70">
            <v>308000</v>
          </cell>
          <cell r="H70">
            <v>347267</v>
          </cell>
          <cell r="I70">
            <v>257832</v>
          </cell>
          <cell r="K70">
            <v>1</v>
          </cell>
        </row>
        <row r="71">
          <cell r="G71">
            <v>105000</v>
          </cell>
          <cell r="H71">
            <v>357180</v>
          </cell>
          <cell r="I71">
            <v>143172</v>
          </cell>
          <cell r="K71">
            <v>1</v>
          </cell>
        </row>
        <row r="72">
          <cell r="G72">
            <v>81000</v>
          </cell>
          <cell r="H72">
            <v>398432</v>
          </cell>
          <cell r="I72">
            <v>72666</v>
          </cell>
          <cell r="K72">
            <v>1</v>
          </cell>
        </row>
        <row r="73">
          <cell r="G73">
            <v>187000</v>
          </cell>
          <cell r="H73">
            <v>380944</v>
          </cell>
          <cell r="I73">
            <v>127128</v>
          </cell>
          <cell r="K73">
            <v>1</v>
          </cell>
        </row>
        <row r="74">
          <cell r="G74">
            <v>123000</v>
          </cell>
          <cell r="H74">
            <v>355755</v>
          </cell>
          <cell r="I74">
            <v>169841</v>
          </cell>
          <cell r="K74">
            <v>1</v>
          </cell>
        </row>
        <row r="75">
          <cell r="G75">
            <v>115400</v>
          </cell>
          <cell r="H75">
            <v>342528</v>
          </cell>
          <cell r="I75">
            <v>80844</v>
          </cell>
          <cell r="K75">
            <v>1</v>
          </cell>
        </row>
        <row r="126">
          <cell r="J126">
            <v>4502893</v>
          </cell>
          <cell r="K126">
            <v>46.333331999999999</v>
          </cell>
        </row>
      </sheetData>
      <sheetData sheetId="10">
        <row r="2">
          <cell r="G2">
            <v>251500</v>
          </cell>
          <cell r="H2">
            <v>420477</v>
          </cell>
          <cell r="I2">
            <v>239056</v>
          </cell>
          <cell r="J2">
            <v>149001</v>
          </cell>
          <cell r="K2">
            <v>1</v>
          </cell>
        </row>
        <row r="3">
          <cell r="G3">
            <v>219900</v>
          </cell>
          <cell r="H3">
            <v>417217</v>
          </cell>
          <cell r="I3">
            <v>249018</v>
          </cell>
          <cell r="J3">
            <v>112439</v>
          </cell>
          <cell r="K3">
            <v>1</v>
          </cell>
        </row>
        <row r="4">
          <cell r="G4">
            <v>385000</v>
          </cell>
          <cell r="H4">
            <v>387770</v>
          </cell>
          <cell r="I4">
            <v>272462</v>
          </cell>
          <cell r="J4">
            <v>161683</v>
          </cell>
          <cell r="K4">
            <v>1</v>
          </cell>
        </row>
        <row r="5">
          <cell r="G5">
            <v>483900</v>
          </cell>
          <cell r="H5">
            <v>395185</v>
          </cell>
          <cell r="I5">
            <v>280073</v>
          </cell>
          <cell r="J5">
            <v>145140</v>
          </cell>
          <cell r="K5">
            <v>1</v>
          </cell>
        </row>
        <row r="6">
          <cell r="G6">
            <v>216000</v>
          </cell>
          <cell r="H6">
            <v>409966</v>
          </cell>
          <cell r="I6">
            <v>229459</v>
          </cell>
          <cell r="J6">
            <v>165732</v>
          </cell>
          <cell r="K6">
            <v>1</v>
          </cell>
        </row>
        <row r="7">
          <cell r="G7">
            <v>225000</v>
          </cell>
          <cell r="H7">
            <v>345052</v>
          </cell>
          <cell r="I7">
            <v>222572</v>
          </cell>
          <cell r="J7">
            <v>155683</v>
          </cell>
          <cell r="K7">
            <v>1</v>
          </cell>
        </row>
        <row r="8">
          <cell r="G8">
            <v>102000</v>
          </cell>
          <cell r="H8">
            <v>178667</v>
          </cell>
          <cell r="I8">
            <v>43377</v>
          </cell>
          <cell r="J8">
            <v>61116</v>
          </cell>
          <cell r="K8">
            <v>0.41666599999999998</v>
          </cell>
        </row>
        <row r="9">
          <cell r="G9">
            <v>248800</v>
          </cell>
          <cell r="H9">
            <v>413768</v>
          </cell>
          <cell r="I9">
            <v>214337</v>
          </cell>
          <cell r="J9">
            <v>136547</v>
          </cell>
          <cell r="K9">
            <v>1</v>
          </cell>
        </row>
        <row r="10">
          <cell r="G10">
            <v>190500</v>
          </cell>
          <cell r="H10">
            <v>417077</v>
          </cell>
          <cell r="I10">
            <v>235336</v>
          </cell>
          <cell r="J10">
            <v>137638</v>
          </cell>
          <cell r="K10">
            <v>1</v>
          </cell>
        </row>
        <row r="11">
          <cell r="G11">
            <v>362500</v>
          </cell>
          <cell r="H11">
            <v>383641</v>
          </cell>
          <cell r="I11">
            <v>310739</v>
          </cell>
          <cell r="J11">
            <v>149439</v>
          </cell>
          <cell r="K11">
            <v>1</v>
          </cell>
        </row>
        <row r="12">
          <cell r="G12">
            <v>205000</v>
          </cell>
          <cell r="H12">
            <v>393968</v>
          </cell>
          <cell r="I12">
            <v>203842</v>
          </cell>
          <cell r="J12">
            <v>139609</v>
          </cell>
          <cell r="K12">
            <v>1</v>
          </cell>
        </row>
        <row r="13">
          <cell r="G13">
            <v>233000</v>
          </cell>
          <cell r="H13">
            <v>404025</v>
          </cell>
          <cell r="I13">
            <v>269647</v>
          </cell>
          <cell r="J13">
            <v>149487</v>
          </cell>
          <cell r="K13">
            <v>1</v>
          </cell>
        </row>
        <row r="14">
          <cell r="G14">
            <v>95000</v>
          </cell>
          <cell r="H14">
            <v>200087</v>
          </cell>
          <cell r="I14">
            <v>106591</v>
          </cell>
          <cell r="J14">
            <v>66031</v>
          </cell>
          <cell r="K14">
            <v>0.5</v>
          </cell>
        </row>
        <row r="15">
          <cell r="G15">
            <v>338500</v>
          </cell>
          <cell r="H15">
            <v>447511</v>
          </cell>
          <cell r="I15">
            <v>271311</v>
          </cell>
          <cell r="J15">
            <v>179004</v>
          </cell>
          <cell r="K15">
            <v>1</v>
          </cell>
        </row>
        <row r="16">
          <cell r="G16">
            <v>352980</v>
          </cell>
          <cell r="H16">
            <v>341130</v>
          </cell>
          <cell r="I16">
            <v>187841</v>
          </cell>
          <cell r="J16">
            <v>126215</v>
          </cell>
          <cell r="K16">
            <v>1</v>
          </cell>
        </row>
        <row r="17">
          <cell r="G17">
            <v>184000</v>
          </cell>
          <cell r="H17">
            <v>322234</v>
          </cell>
          <cell r="I17">
            <v>144003</v>
          </cell>
          <cell r="J17">
            <v>86073</v>
          </cell>
          <cell r="K17">
            <v>0.85758299999999998</v>
          </cell>
        </row>
        <row r="18">
          <cell r="G18">
            <v>222000</v>
          </cell>
          <cell r="H18">
            <v>395317</v>
          </cell>
          <cell r="I18">
            <v>210165</v>
          </cell>
          <cell r="J18">
            <v>153986</v>
          </cell>
          <cell r="K18">
            <v>1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L15" sqref="L15"/>
    </sheetView>
  </sheetViews>
  <sheetFormatPr defaultRowHeight="14.5" x14ac:dyDescent="0.35"/>
  <cols>
    <col min="2" max="2" width="14.81640625" customWidth="1"/>
    <col min="3" max="3" width="16.90625" customWidth="1"/>
    <col min="4" max="4" width="18.36328125" customWidth="1"/>
    <col min="5" max="5" width="15.1796875" customWidth="1"/>
    <col min="6" max="6" width="15.54296875" customWidth="1"/>
  </cols>
  <sheetData>
    <row r="1" spans="1:6" ht="44" thickBot="1" x14ac:dyDescent="0.4">
      <c r="A1" s="5" t="s">
        <v>3</v>
      </c>
      <c r="B1" s="4" t="s">
        <v>4</v>
      </c>
      <c r="C1" s="4" t="s">
        <v>2</v>
      </c>
      <c r="D1" s="4" t="s">
        <v>1</v>
      </c>
      <c r="E1" s="4" t="s">
        <v>6</v>
      </c>
      <c r="F1" s="4" t="s">
        <v>0</v>
      </c>
    </row>
    <row r="2" spans="1:6" ht="15" thickBot="1" x14ac:dyDescent="0.4">
      <c r="A2" s="2">
        <v>5</v>
      </c>
      <c r="B2" s="8">
        <v>0</v>
      </c>
      <c r="C2" s="1">
        <v>0</v>
      </c>
      <c r="D2" s="1">
        <v>0</v>
      </c>
      <c r="E2" s="6">
        <v>0</v>
      </c>
      <c r="F2" s="1">
        <v>0</v>
      </c>
    </row>
    <row r="3" spans="1:6" ht="15" thickBot="1" x14ac:dyDescent="0.4">
      <c r="A3" s="2">
        <v>6</v>
      </c>
      <c r="B3" s="8">
        <v>0</v>
      </c>
      <c r="C3" s="1">
        <v>0</v>
      </c>
      <c r="D3" s="1">
        <v>0</v>
      </c>
      <c r="E3" s="6">
        <v>0</v>
      </c>
      <c r="F3" s="1">
        <v>0</v>
      </c>
    </row>
    <row r="4" spans="1:6" ht="15" thickBot="1" x14ac:dyDescent="0.4">
      <c r="A4" s="2">
        <v>7</v>
      </c>
      <c r="B4" s="8">
        <f>SUM('[1]7. PT'!K2:K5)</f>
        <v>3.4289999999999998</v>
      </c>
      <c r="C4" s="3">
        <f>SUM('[1]7. PT'!H2:H5)/B4/12</f>
        <v>17281.082920190533</v>
      </c>
      <c r="D4" s="3">
        <f>SUM('[1]7. PT'!I2:I5)/B4/12</f>
        <v>4523.2089044425002</v>
      </c>
      <c r="E4" s="6">
        <v>0</v>
      </c>
      <c r="F4" s="3">
        <f>SUM('[1]7. PT'!G2:G5)/B4/12</f>
        <v>4836.2010304267524</v>
      </c>
    </row>
    <row r="5" spans="1:6" ht="15" thickBot="1" x14ac:dyDescent="0.4">
      <c r="A5" s="2">
        <v>8</v>
      </c>
      <c r="B5" s="8">
        <f>SUM('[1]8. PT'!K2:K30)</f>
        <v>28.25</v>
      </c>
      <c r="C5" s="3">
        <f>SUM('[1]8. PT'!H2:H30)/B5/12</f>
        <v>20151.41592920354</v>
      </c>
      <c r="D5" s="3">
        <f>SUM('[1]8. PT'!I2:I30)/B5/12</f>
        <v>4499.6224188790557</v>
      </c>
      <c r="E5" s="6">
        <v>0</v>
      </c>
      <c r="F5" s="3">
        <f>SUM('[1]8. PT'!G2:G30)/B5/12</f>
        <v>4861.6519174041296</v>
      </c>
    </row>
    <row r="6" spans="1:6" ht="15" thickBot="1" x14ac:dyDescent="0.4">
      <c r="A6" s="2">
        <v>9</v>
      </c>
      <c r="B6" s="8">
        <f>SUM('[1]9. PT'!K2:K67)</f>
        <v>62.326329999999999</v>
      </c>
      <c r="C6" s="3">
        <f>SUM('[1]9. PT'!H2:H67)/B6/12</f>
        <v>21874.836044413332</v>
      </c>
      <c r="D6" s="3">
        <f>SUM('[1]9. PT'!I2:I67)/B6/12</f>
        <v>4684.9568499648012</v>
      </c>
      <c r="E6" s="6">
        <v>0</v>
      </c>
      <c r="F6" s="3">
        <f>SUM('[1]9. PT'!G2:G67)/B6/12</f>
        <v>5504.0542255576411</v>
      </c>
    </row>
    <row r="7" spans="1:6" ht="15" thickBot="1" x14ac:dyDescent="0.4">
      <c r="A7" s="2">
        <v>10</v>
      </c>
      <c r="B7" s="8">
        <f>SUM('[1]10. PT'!K2:K101)</f>
        <v>92.884492999999978</v>
      </c>
      <c r="C7" s="3">
        <f>SUM('[1]10. PT'!H2:H101)/B7/12</f>
        <v>22238.040135863517</v>
      </c>
      <c r="D7" s="3">
        <f>SUM('[1]10. PT'!I2:I101)/B7/12</f>
        <v>4906.8237185009284</v>
      </c>
      <c r="E7" s="6">
        <v>0</v>
      </c>
      <c r="F7" s="3">
        <f>SUM('[1]10. PT'!G2:G101)/B7/12</f>
        <v>5653.7962693083782</v>
      </c>
    </row>
    <row r="8" spans="1:6" ht="15" thickBot="1" x14ac:dyDescent="0.4">
      <c r="A8" s="2">
        <v>11</v>
      </c>
      <c r="B8" s="8">
        <f>SUM('[1]11. PT'!K2:K222)</f>
        <v>190.91856899999999</v>
      </c>
      <c r="C8" s="3">
        <f>SUM('[1]11. PT'!H2:H222)/B8/12</f>
        <v>24739.633017746604</v>
      </c>
      <c r="D8" s="3">
        <f>SUM('[1]11. PT'!I2:I222)/B8/12</f>
        <v>5386.1204913319179</v>
      </c>
      <c r="E8" s="7">
        <f>('[1]11. PT'!J15+'[1]11. PT'!J67)/2/12</f>
        <v>8413.6666666666661</v>
      </c>
      <c r="F8" s="3">
        <f>SUM('[1]11. PT'!G2:G222)/B8/12</f>
        <v>6278.2918721750948</v>
      </c>
    </row>
    <row r="9" spans="1:6" ht="15" thickBot="1" x14ac:dyDescent="0.4">
      <c r="A9" s="2">
        <v>12</v>
      </c>
      <c r="B9" s="8">
        <f>SUM('[1]12. PT'!K2:K75)</f>
        <v>71.006080999999995</v>
      </c>
      <c r="C9" s="3">
        <f>SUM('[1]12. PT'!H2:H75)/B9/12</f>
        <v>28243.866183799106</v>
      </c>
      <c r="D9" s="3">
        <f>SUM('[1]12. PT'!I2:I75)/B9/12</f>
        <v>10786.70172864021</v>
      </c>
      <c r="E9" s="7">
        <f>'[1]12. PT'!J126/'[1]12. PT'!K126/12</f>
        <v>8098.7286503231271</v>
      </c>
      <c r="F9" s="3">
        <f>SUM('[1]12. PT'!G2:G75)/B9/12</f>
        <v>11629.755109753676</v>
      </c>
    </row>
    <row r="10" spans="1:6" ht="15" thickBot="1" x14ac:dyDescent="0.4">
      <c r="A10" s="2">
        <v>13</v>
      </c>
      <c r="B10" s="8">
        <f>SUM('[1]13. PT'!K2:K18)</f>
        <v>15.774248999999999</v>
      </c>
      <c r="C10" s="3">
        <f>SUM('[1]13. PT'!H2:H18)/B10/12</f>
        <v>33139.940079978878</v>
      </c>
      <c r="D10" s="3">
        <f>SUM('[1]13. PT'!I2:I18)/B10/12</f>
        <v>19492.893132345002</v>
      </c>
      <c r="E10" s="7">
        <f>SUM('[1]13. PT'!J2:J18)/B10/12</f>
        <v>12017.598006303395</v>
      </c>
      <c r="F10" s="3">
        <f>SUM('[1]13. PT'!G2:G18)/B10/12</f>
        <v>22798.655369689339</v>
      </c>
    </row>
    <row r="12" spans="1:6" x14ac:dyDescent="0.35">
      <c r="B12" t="s">
        <v>5</v>
      </c>
    </row>
    <row r="13" spans="1:6" x14ac:dyDescent="0.35">
      <c r="B13" t="s">
        <v>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celková tabulka</vt:lpstr>
    </vt:vector>
  </TitlesOfParts>
  <Company>Krajský úřad Kraje Vysočina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Hanáková Kosourová Ivana Ing. Bc. DiS.</dc:creator>
  <cp:lastModifiedBy>Hanáková Kosourová Ivana Ing. Bc. DiS.</cp:lastModifiedBy>
  <dcterms:created xsi:type="dcterms:W3CDTF">2023-02-06T20:14:06Z</dcterms:created>
  <dcterms:modified xsi:type="dcterms:W3CDTF">2023-02-06T20:34:07Z</dcterms:modified>
</cp:coreProperties>
</file>