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a Černá\OneDrive\Plocha\Festival 2024\"/>
    </mc:Choice>
  </mc:AlternateContent>
  <xr:revisionPtr revIDLastSave="0" documentId="13_ncr:1_{0F0F64B0-71F7-48A8-8B8D-80EB8420D92B}" xr6:coauthVersionLast="47" xr6:coauthVersionMax="47" xr10:uidLastSave="{00000000-0000-0000-0000-000000000000}"/>
  <bookViews>
    <workbookView xWindow="-120" yWindow="-120" windowWidth="29040" windowHeight="15840" xr2:uid="{3987D9A6-E974-4D63-9C14-0B28E700293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E45" i="1"/>
</calcChain>
</file>

<file path=xl/sharedStrings.xml><?xml version="1.0" encoding="utf-8"?>
<sst xmlns="http://schemas.openxmlformats.org/spreadsheetml/2006/main" count="331" uniqueCount="126">
  <si>
    <t>12.03.2024</t>
  </si>
  <si>
    <t xml:space="preserve">BV202403    </t>
  </si>
  <si>
    <t xml:space="preserve">Produkce                                </t>
  </si>
  <si>
    <t>banka</t>
  </si>
  <si>
    <t xml:space="preserve">                </t>
  </si>
  <si>
    <t xml:space="preserve">KČ </t>
  </si>
  <si>
    <t xml:space="preserve">KV    </t>
  </si>
  <si>
    <t>04.04.2024</t>
  </si>
  <si>
    <t xml:space="preserve">BV202404    </t>
  </si>
  <si>
    <t>16.04.2024</t>
  </si>
  <si>
    <t xml:space="preserve">PV0202424   </t>
  </si>
  <si>
    <t>pokladna</t>
  </si>
  <si>
    <t xml:space="preserve">01              </t>
  </si>
  <si>
    <t xml:space="preserve">JUDr. Ondřej Fischer </t>
  </si>
  <si>
    <t>02.05.2024</t>
  </si>
  <si>
    <t xml:space="preserve">BV202405    </t>
  </si>
  <si>
    <t>15.05.2024</t>
  </si>
  <si>
    <t xml:space="preserve">PV0202425   </t>
  </si>
  <si>
    <t xml:space="preserve">02              </t>
  </si>
  <si>
    <t xml:space="preserve">Daniel Bernhardsson </t>
  </si>
  <si>
    <t>16.05.2024</t>
  </si>
  <si>
    <t xml:space="preserve">19924           </t>
  </si>
  <si>
    <t xml:space="preserve">Garant - kongres, s.r.o. </t>
  </si>
  <si>
    <t>22.05.2024</t>
  </si>
  <si>
    <t xml:space="preserve">0122024         </t>
  </si>
  <si>
    <t xml:space="preserve">Miura Management Ltd </t>
  </si>
  <si>
    <t>24.05.2024</t>
  </si>
  <si>
    <t xml:space="preserve">242200230       </t>
  </si>
  <si>
    <t xml:space="preserve">DKO </t>
  </si>
  <si>
    <t>28.05.2024</t>
  </si>
  <si>
    <t xml:space="preserve">170722          </t>
  </si>
  <si>
    <t xml:space="preserve">Hotel Grand </t>
  </si>
  <si>
    <t xml:space="preserve">032024          </t>
  </si>
  <si>
    <t xml:space="preserve">Unie rodičů při ZUŠ Jihlava z.s. </t>
  </si>
  <si>
    <t>11.06.2024</t>
  </si>
  <si>
    <t xml:space="preserve">BV202406    </t>
  </si>
  <si>
    <t xml:space="preserve">22240006        </t>
  </si>
  <si>
    <t>ZUŠ Jihlava, příspěvková organizace</t>
  </si>
  <si>
    <t>13.06.2024</t>
  </si>
  <si>
    <t xml:space="preserve">22024           </t>
  </si>
  <si>
    <t xml:space="preserve">Mažoretky Cheerladies z.s. </t>
  </si>
  <si>
    <t xml:space="preserve">0724            </t>
  </si>
  <si>
    <t xml:space="preserve">Alžběta Poláčková </t>
  </si>
  <si>
    <t>17.06.2024</t>
  </si>
  <si>
    <t xml:space="preserve">32405097        </t>
  </si>
  <si>
    <t xml:space="preserve">Filharmonie Hradec Králové o.p.s. </t>
  </si>
  <si>
    <t xml:space="preserve">2040254         </t>
  </si>
  <si>
    <t xml:space="preserve">ICOM transport a.s. </t>
  </si>
  <si>
    <t>20.06.2024</t>
  </si>
  <si>
    <t xml:space="preserve">20241013        </t>
  </si>
  <si>
    <t xml:space="preserve">Petr Sobotka </t>
  </si>
  <si>
    <t>21.06.2024</t>
  </si>
  <si>
    <t xml:space="preserve">240020040       </t>
  </si>
  <si>
    <t>Severočeská filharmonie Teplice</t>
  </si>
  <si>
    <t>25.06.2024</t>
  </si>
  <si>
    <t xml:space="preserve">440082          </t>
  </si>
  <si>
    <t>Horácké divadlo Jihlava, příspěvková organizace</t>
  </si>
  <si>
    <t>27.06.2024</t>
  </si>
  <si>
    <t xml:space="preserve">06771054        </t>
  </si>
  <si>
    <t xml:space="preserve">Dana Křížová </t>
  </si>
  <si>
    <t>01.07.2024</t>
  </si>
  <si>
    <t xml:space="preserve">BV202407    </t>
  </si>
  <si>
    <t xml:space="preserve">4640433         </t>
  </si>
  <si>
    <t>02.07.2024</t>
  </si>
  <si>
    <t xml:space="preserve">240060          </t>
  </si>
  <si>
    <t xml:space="preserve">ArcoDiva management s.r.o. </t>
  </si>
  <si>
    <t>03.07.2024</t>
  </si>
  <si>
    <t>09.07.2024</t>
  </si>
  <si>
    <t xml:space="preserve">202405          </t>
  </si>
  <si>
    <t xml:space="preserve">Wranitzky kapelle, z.s. </t>
  </si>
  <si>
    <t>11.07.2024</t>
  </si>
  <si>
    <t xml:space="preserve">2024005     </t>
  </si>
  <si>
    <t xml:space="preserve">4640416         </t>
  </si>
  <si>
    <t>13.07.2024</t>
  </si>
  <si>
    <t xml:space="preserve">202401          </t>
  </si>
  <si>
    <t xml:space="preserve">EVOJA s.r.o </t>
  </si>
  <si>
    <t>01.08.2024</t>
  </si>
  <si>
    <t xml:space="preserve">BV202408    </t>
  </si>
  <si>
    <t xml:space="preserve">112024          </t>
  </si>
  <si>
    <t xml:space="preserve">Lukáš Novák-Penzion Mahler </t>
  </si>
  <si>
    <t>02.08.2024</t>
  </si>
  <si>
    <t xml:space="preserve">240020041       </t>
  </si>
  <si>
    <t>09.08.2024</t>
  </si>
  <si>
    <t>04.09.2024</t>
  </si>
  <si>
    <t xml:space="preserve">PV0202426   </t>
  </si>
  <si>
    <t>Filip Dvořák</t>
  </si>
  <si>
    <t>22.09.2024</t>
  </si>
  <si>
    <t xml:space="preserve">BV202409    </t>
  </si>
  <si>
    <t>03.10.2024</t>
  </si>
  <si>
    <t xml:space="preserve">BV202410    </t>
  </si>
  <si>
    <t xml:space="preserve">20240014        </t>
  </si>
  <si>
    <t>09.10.2024</t>
  </si>
  <si>
    <t xml:space="preserve">240113103       </t>
  </si>
  <si>
    <t xml:space="preserve">Fly United s.r.o. </t>
  </si>
  <si>
    <t>16.10.2024</t>
  </si>
  <si>
    <t xml:space="preserve">22240015        </t>
  </si>
  <si>
    <t>08.11.2024</t>
  </si>
  <si>
    <t xml:space="preserve">BV202411    </t>
  </si>
  <si>
    <t>Noty</t>
  </si>
  <si>
    <t>Fa honorář</t>
  </si>
  <si>
    <t>Pronájem a tech.služby</t>
  </si>
  <si>
    <t>Fa- honorář</t>
  </si>
  <si>
    <t>Pronájem sálu</t>
  </si>
  <si>
    <t>cestovné - doprava</t>
  </si>
  <si>
    <t xml:space="preserve">Pronájem sálu </t>
  </si>
  <si>
    <t>pronájem sálu</t>
  </si>
  <si>
    <t>Cestovné - Ubytování</t>
  </si>
  <si>
    <t>Cestovné - ubytování</t>
  </si>
  <si>
    <t>4640343</t>
  </si>
  <si>
    <t>2372024</t>
  </si>
  <si>
    <t>E. Vítková autobusová doprava</t>
  </si>
  <si>
    <t>24220274</t>
  </si>
  <si>
    <t>Poř.číslo</t>
  </si>
  <si>
    <t>Datum úhrady</t>
  </si>
  <si>
    <t>Doklad</t>
  </si>
  <si>
    <t>Druh výdaje</t>
  </si>
  <si>
    <t>výdaj</t>
  </si>
  <si>
    <t>Č.faktury</t>
  </si>
  <si>
    <t>Hrazeno z dotace</t>
  </si>
  <si>
    <t>Dodavatel</t>
  </si>
  <si>
    <t>techn. spolupráce</t>
  </si>
  <si>
    <t>tech. spolupráce židle</t>
  </si>
  <si>
    <t>techn, spol,nástroj</t>
  </si>
  <si>
    <t>Pronájem šaten</t>
  </si>
  <si>
    <t>Naděžda Podobská</t>
  </si>
  <si>
    <t>4640452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</si>
</sst>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49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14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wrapText="1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0851-C322-4D13-8872-68542777CE23}">
  <dimension ref="A1:K45"/>
  <sheetViews>
    <sheetView tabSelected="1" topLeftCell="A12" workbookViewId="0">
      <selection activeCell="N27" sqref="N27"/>
    </sheetView>
  </sheetViews>
  <sheetFormatPr defaultRowHeight="15" x14ac:dyDescent="0.25"/>
  <cols>
    <col min="2" max="2" width="10.140625" bestFit="1" customWidth="1"/>
    <col min="3" max="3" width="10.7109375" customWidth="1"/>
    <col min="4" max="4" width="21.140625" customWidth="1"/>
    <col min="8" max="8" width="11.85546875" customWidth="1"/>
    <col min="9" max="9" width="4" customWidth="1"/>
    <col min="10" max="10" width="30.140625" customWidth="1"/>
  </cols>
  <sheetData>
    <row r="1" spans="1:11" ht="30" customHeight="1" x14ac:dyDescent="0.25">
      <c r="A1" t="s">
        <v>112</v>
      </c>
      <c r="B1" s="8" t="s">
        <v>113</v>
      </c>
      <c r="C1" t="s">
        <v>114</v>
      </c>
      <c r="D1" t="s">
        <v>115</v>
      </c>
      <c r="E1" t="s">
        <v>116</v>
      </c>
      <c r="G1" t="s">
        <v>117</v>
      </c>
      <c r="H1" s="8" t="s">
        <v>118</v>
      </c>
      <c r="J1" t="s">
        <v>119</v>
      </c>
    </row>
    <row r="3" spans="1:11" x14ac:dyDescent="0.25">
      <c r="A3" s="1">
        <v>100</v>
      </c>
      <c r="B3" t="s">
        <v>43</v>
      </c>
      <c r="C3" s="2" t="s">
        <v>35</v>
      </c>
      <c r="D3" s="2" t="s">
        <v>103</v>
      </c>
      <c r="E3">
        <v>3920</v>
      </c>
      <c r="F3" t="s">
        <v>3</v>
      </c>
      <c r="G3" s="2" t="s">
        <v>46</v>
      </c>
      <c r="H3" s="4">
        <v>3920</v>
      </c>
      <c r="I3" s="2" t="s">
        <v>5</v>
      </c>
      <c r="J3" t="s">
        <v>47</v>
      </c>
      <c r="K3" s="2" t="s">
        <v>6</v>
      </c>
    </row>
    <row r="4" spans="1:11" x14ac:dyDescent="0.25">
      <c r="A4" s="1">
        <v>124</v>
      </c>
      <c r="B4" t="s">
        <v>60</v>
      </c>
      <c r="C4" s="2" t="s">
        <v>61</v>
      </c>
      <c r="D4" s="2" t="s">
        <v>103</v>
      </c>
      <c r="E4">
        <v>8250</v>
      </c>
      <c r="F4" t="s">
        <v>3</v>
      </c>
      <c r="G4" s="2" t="s">
        <v>62</v>
      </c>
      <c r="H4" s="4">
        <v>8250</v>
      </c>
      <c r="I4" s="2" t="s">
        <v>5</v>
      </c>
      <c r="J4" t="s">
        <v>47</v>
      </c>
      <c r="K4" s="2" t="s">
        <v>6</v>
      </c>
    </row>
    <row r="5" spans="1:11" x14ac:dyDescent="0.25">
      <c r="A5" s="1">
        <v>134</v>
      </c>
      <c r="B5" t="s">
        <v>70</v>
      </c>
      <c r="C5" s="2" t="s">
        <v>71</v>
      </c>
      <c r="D5" s="2" t="s">
        <v>103</v>
      </c>
      <c r="E5">
        <v>4500</v>
      </c>
      <c r="F5" t="s">
        <v>3</v>
      </c>
      <c r="G5" s="2" t="s">
        <v>72</v>
      </c>
      <c r="H5" s="4">
        <v>4500</v>
      </c>
      <c r="I5" s="2" t="s">
        <v>5</v>
      </c>
      <c r="J5" t="s">
        <v>47</v>
      </c>
      <c r="K5" s="2" t="s">
        <v>6</v>
      </c>
    </row>
    <row r="6" spans="1:11" x14ac:dyDescent="0.25">
      <c r="A6" s="1">
        <v>145</v>
      </c>
      <c r="B6" s="5">
        <v>45440</v>
      </c>
      <c r="C6" s="2" t="s">
        <v>77</v>
      </c>
      <c r="D6" s="2" t="s">
        <v>103</v>
      </c>
      <c r="E6">
        <v>3360</v>
      </c>
      <c r="F6" t="s">
        <v>3</v>
      </c>
      <c r="G6" s="2" t="s">
        <v>109</v>
      </c>
      <c r="H6" s="4">
        <v>3360</v>
      </c>
      <c r="I6" s="2" t="s">
        <v>5</v>
      </c>
      <c r="J6" t="s">
        <v>110</v>
      </c>
      <c r="K6" s="2" t="s">
        <v>6</v>
      </c>
    </row>
    <row r="7" spans="1:11" x14ac:dyDescent="0.25">
      <c r="A7" s="1">
        <v>85</v>
      </c>
      <c r="B7" t="s">
        <v>38</v>
      </c>
      <c r="C7" s="2" t="s">
        <v>35</v>
      </c>
      <c r="D7" s="2" t="s">
        <v>103</v>
      </c>
      <c r="E7">
        <v>5100</v>
      </c>
      <c r="F7" t="s">
        <v>3</v>
      </c>
      <c r="G7" s="2" t="s">
        <v>108</v>
      </c>
      <c r="H7" s="4">
        <v>5100</v>
      </c>
      <c r="I7" s="2" t="s">
        <v>5</v>
      </c>
      <c r="J7" t="s">
        <v>47</v>
      </c>
      <c r="K7" s="2" t="s">
        <v>6</v>
      </c>
    </row>
    <row r="8" spans="1:11" x14ac:dyDescent="0.25">
      <c r="A8" s="1">
        <v>145</v>
      </c>
      <c r="B8" s="5">
        <v>45505</v>
      </c>
      <c r="C8" s="2" t="s">
        <v>87</v>
      </c>
      <c r="D8" s="2" t="s">
        <v>103</v>
      </c>
      <c r="E8">
        <v>5100</v>
      </c>
      <c r="F8" t="s">
        <v>3</v>
      </c>
      <c r="G8" s="2" t="s">
        <v>125</v>
      </c>
      <c r="H8" s="3"/>
      <c r="I8" s="2" t="s">
        <v>5</v>
      </c>
      <c r="J8" t="s">
        <v>47</v>
      </c>
      <c r="K8" s="2" t="s">
        <v>6</v>
      </c>
    </row>
    <row r="9" spans="1:11" x14ac:dyDescent="0.25">
      <c r="A9" s="1">
        <v>51</v>
      </c>
      <c r="B9" t="s">
        <v>20</v>
      </c>
      <c r="C9" s="2" t="s">
        <v>15</v>
      </c>
      <c r="D9" s="2" t="s">
        <v>106</v>
      </c>
      <c r="E9">
        <v>2400</v>
      </c>
      <c r="F9" t="s">
        <v>3</v>
      </c>
      <c r="G9" s="2" t="s">
        <v>21</v>
      </c>
      <c r="H9" s="7">
        <v>2400</v>
      </c>
      <c r="I9" s="2" t="s">
        <v>5</v>
      </c>
      <c r="J9" t="s">
        <v>22</v>
      </c>
      <c r="K9" s="2" t="s">
        <v>6</v>
      </c>
    </row>
    <row r="10" spans="1:11" x14ac:dyDescent="0.25">
      <c r="A10" s="1">
        <v>63</v>
      </c>
      <c r="B10" t="s">
        <v>29</v>
      </c>
      <c r="C10" s="2" t="s">
        <v>15</v>
      </c>
      <c r="D10" s="2" t="s">
        <v>107</v>
      </c>
      <c r="E10">
        <v>8720</v>
      </c>
      <c r="F10" t="s">
        <v>3</v>
      </c>
      <c r="G10" s="2" t="s">
        <v>30</v>
      </c>
      <c r="H10" s="4">
        <v>8720</v>
      </c>
      <c r="I10" s="2" t="s">
        <v>5</v>
      </c>
      <c r="J10" t="s">
        <v>31</v>
      </c>
      <c r="K10" s="2" t="s">
        <v>6</v>
      </c>
    </row>
    <row r="11" spans="1:11" x14ac:dyDescent="0.25">
      <c r="A11" s="1">
        <v>191</v>
      </c>
      <c r="B11" t="s">
        <v>91</v>
      </c>
      <c r="C11" s="2" t="s">
        <v>89</v>
      </c>
      <c r="D11" s="2" t="s">
        <v>106</v>
      </c>
      <c r="E11">
        <v>45750</v>
      </c>
      <c r="F11" t="s">
        <v>3</v>
      </c>
      <c r="G11" s="2" t="s">
        <v>92</v>
      </c>
      <c r="H11" s="4">
        <v>45750</v>
      </c>
      <c r="I11" s="2" t="s">
        <v>5</v>
      </c>
      <c r="J11" t="s">
        <v>93</v>
      </c>
      <c r="K11" s="2" t="s">
        <v>6</v>
      </c>
    </row>
    <row r="12" spans="1:11" x14ac:dyDescent="0.25">
      <c r="A12" s="1">
        <v>58</v>
      </c>
      <c r="B12" t="s">
        <v>23</v>
      </c>
      <c r="C12" s="2" t="s">
        <v>15</v>
      </c>
      <c r="D12" s="2" t="s">
        <v>99</v>
      </c>
      <c r="E12">
        <v>53041.52</v>
      </c>
      <c r="F12" t="s">
        <v>3</v>
      </c>
      <c r="G12" s="2" t="s">
        <v>24</v>
      </c>
      <c r="H12" s="3"/>
      <c r="I12" s="2" t="s">
        <v>5</v>
      </c>
      <c r="J12" t="s">
        <v>25</v>
      </c>
      <c r="K12" s="2" t="s">
        <v>6</v>
      </c>
    </row>
    <row r="13" spans="1:11" x14ac:dyDescent="0.25">
      <c r="A13" s="1">
        <v>68</v>
      </c>
      <c r="B13" t="s">
        <v>29</v>
      </c>
      <c r="C13" s="2" t="s">
        <v>15</v>
      </c>
      <c r="D13" s="2" t="s">
        <v>99</v>
      </c>
      <c r="E13">
        <v>6000</v>
      </c>
      <c r="F13" t="s">
        <v>3</v>
      </c>
      <c r="G13" s="2" t="s">
        <v>32</v>
      </c>
      <c r="H13" s="4">
        <v>6000</v>
      </c>
      <c r="I13" s="2" t="s">
        <v>5</v>
      </c>
      <c r="J13" t="s">
        <v>33</v>
      </c>
      <c r="K13" s="2" t="s">
        <v>6</v>
      </c>
    </row>
    <row r="14" spans="1:11" x14ac:dyDescent="0.25">
      <c r="A14" s="1">
        <v>89</v>
      </c>
      <c r="B14" t="s">
        <v>38</v>
      </c>
      <c r="C14" s="2" t="s">
        <v>35</v>
      </c>
      <c r="D14" s="2" t="s">
        <v>99</v>
      </c>
      <c r="E14">
        <v>15000</v>
      </c>
      <c r="F14" t="s">
        <v>3</v>
      </c>
      <c r="G14" s="2" t="s">
        <v>41</v>
      </c>
      <c r="H14" s="3"/>
      <c r="I14" s="2" t="s">
        <v>5</v>
      </c>
      <c r="J14" t="s">
        <v>42</v>
      </c>
      <c r="K14" s="2" t="s">
        <v>6</v>
      </c>
    </row>
    <row r="15" spans="1:11" x14ac:dyDescent="0.25">
      <c r="A15" s="1">
        <v>97</v>
      </c>
      <c r="B15" t="s">
        <v>43</v>
      </c>
      <c r="C15" s="2" t="s">
        <v>35</v>
      </c>
      <c r="D15" s="2" t="s">
        <v>99</v>
      </c>
      <c r="E15">
        <v>190000</v>
      </c>
      <c r="F15" t="s">
        <v>3</v>
      </c>
      <c r="G15" s="2" t="s">
        <v>44</v>
      </c>
      <c r="H15" s="4">
        <v>190000</v>
      </c>
      <c r="I15" s="2" t="s">
        <v>5</v>
      </c>
      <c r="J15" t="s">
        <v>45</v>
      </c>
      <c r="K15" s="2" t="s">
        <v>6</v>
      </c>
    </row>
    <row r="16" spans="1:11" x14ac:dyDescent="0.25">
      <c r="A16" s="1">
        <v>112</v>
      </c>
      <c r="B16" t="s">
        <v>51</v>
      </c>
      <c r="C16" s="2" t="s">
        <v>35</v>
      </c>
      <c r="D16" s="2" t="s">
        <v>99</v>
      </c>
      <c r="E16">
        <v>130000</v>
      </c>
      <c r="F16" t="s">
        <v>3</v>
      </c>
      <c r="G16" s="2" t="s">
        <v>52</v>
      </c>
      <c r="H16" s="4">
        <v>130000</v>
      </c>
      <c r="I16" s="2" t="s">
        <v>5</v>
      </c>
      <c r="J16" t="s">
        <v>53</v>
      </c>
      <c r="K16" s="2" t="s">
        <v>6</v>
      </c>
    </row>
    <row r="17" spans="1:11" x14ac:dyDescent="0.25">
      <c r="A17" s="1">
        <v>120</v>
      </c>
      <c r="B17" t="s">
        <v>57</v>
      </c>
      <c r="C17" s="2" t="s">
        <v>35</v>
      </c>
      <c r="D17" s="2" t="s">
        <v>99</v>
      </c>
      <c r="E17">
        <v>70000</v>
      </c>
      <c r="F17" t="s">
        <v>3</v>
      </c>
      <c r="G17" s="2" t="s">
        <v>58</v>
      </c>
      <c r="H17" s="4">
        <v>70000</v>
      </c>
      <c r="I17" s="2" t="s">
        <v>5</v>
      </c>
      <c r="J17" t="s">
        <v>59</v>
      </c>
      <c r="K17" s="2" t="s">
        <v>6</v>
      </c>
    </row>
    <row r="18" spans="1:11" x14ac:dyDescent="0.25">
      <c r="A18" s="1">
        <v>129</v>
      </c>
      <c r="B18" t="s">
        <v>63</v>
      </c>
      <c r="C18" s="2" t="s">
        <v>61</v>
      </c>
      <c r="D18" s="2" t="s">
        <v>99</v>
      </c>
      <c r="E18">
        <v>36500</v>
      </c>
      <c r="F18" t="s">
        <v>3</v>
      </c>
      <c r="G18" s="2" t="s">
        <v>64</v>
      </c>
      <c r="H18" s="3"/>
      <c r="I18" s="2" t="s">
        <v>5</v>
      </c>
      <c r="J18" t="s">
        <v>65</v>
      </c>
      <c r="K18" s="2" t="s">
        <v>6</v>
      </c>
    </row>
    <row r="19" spans="1:11" x14ac:dyDescent="0.25">
      <c r="A19" s="1">
        <v>132</v>
      </c>
      <c r="B19" t="s">
        <v>67</v>
      </c>
      <c r="C19" s="2" t="s">
        <v>61</v>
      </c>
      <c r="D19" s="2" t="s">
        <v>99</v>
      </c>
      <c r="E19">
        <v>209000</v>
      </c>
      <c r="F19" t="s">
        <v>3</v>
      </c>
      <c r="G19" s="2" t="s">
        <v>68</v>
      </c>
      <c r="H19" s="4">
        <v>209000</v>
      </c>
      <c r="I19" s="2" t="s">
        <v>5</v>
      </c>
      <c r="J19" t="s">
        <v>69</v>
      </c>
      <c r="K19" s="2" t="s">
        <v>6</v>
      </c>
    </row>
    <row r="20" spans="1:11" x14ac:dyDescent="0.25">
      <c r="A20" s="1">
        <v>86</v>
      </c>
      <c r="B20" t="s">
        <v>38</v>
      </c>
      <c r="C20" s="2" t="s">
        <v>35</v>
      </c>
      <c r="D20" s="2" t="s">
        <v>101</v>
      </c>
      <c r="E20">
        <v>15000</v>
      </c>
      <c r="F20" t="s">
        <v>3</v>
      </c>
      <c r="G20" s="2" t="s">
        <v>39</v>
      </c>
      <c r="H20" s="3"/>
      <c r="I20" s="2" t="s">
        <v>5</v>
      </c>
      <c r="J20" t="s">
        <v>40</v>
      </c>
      <c r="K20" s="2" t="s">
        <v>6</v>
      </c>
    </row>
    <row r="21" spans="1:11" x14ac:dyDescent="0.25">
      <c r="A21" s="1">
        <v>32</v>
      </c>
      <c r="B21" t="s">
        <v>9</v>
      </c>
      <c r="C21" s="2" t="s">
        <v>10</v>
      </c>
      <c r="D21" s="2" t="s">
        <v>98</v>
      </c>
      <c r="E21">
        <v>25000</v>
      </c>
      <c r="F21" t="s">
        <v>11</v>
      </c>
      <c r="G21" s="2" t="s">
        <v>12</v>
      </c>
      <c r="H21" s="3"/>
      <c r="I21" s="2" t="s">
        <v>5</v>
      </c>
      <c r="J21" t="s">
        <v>13</v>
      </c>
      <c r="K21" s="2" t="s">
        <v>6</v>
      </c>
    </row>
    <row r="22" spans="1:11" x14ac:dyDescent="0.25">
      <c r="A22" s="1">
        <v>47</v>
      </c>
      <c r="B22" t="s">
        <v>16</v>
      </c>
      <c r="C22" s="2" t="s">
        <v>17</v>
      </c>
      <c r="D22" s="2" t="s">
        <v>98</v>
      </c>
      <c r="E22">
        <v>35000</v>
      </c>
      <c r="F22" t="s">
        <v>11</v>
      </c>
      <c r="G22" s="2" t="s">
        <v>18</v>
      </c>
      <c r="H22" s="4">
        <v>35000</v>
      </c>
      <c r="I22" s="2" t="s">
        <v>5</v>
      </c>
      <c r="J22" t="s">
        <v>19</v>
      </c>
      <c r="K22" s="2" t="s">
        <v>6</v>
      </c>
    </row>
    <row r="23" spans="1:11" x14ac:dyDescent="0.25">
      <c r="A23" s="1">
        <v>148</v>
      </c>
      <c r="B23" t="s">
        <v>80</v>
      </c>
      <c r="C23" s="2" t="s">
        <v>77</v>
      </c>
      <c r="D23" s="2" t="s">
        <v>98</v>
      </c>
      <c r="E23">
        <v>9200</v>
      </c>
      <c r="F23" t="s">
        <v>3</v>
      </c>
      <c r="G23" s="2" t="s">
        <v>81</v>
      </c>
      <c r="H23" s="4">
        <v>9200</v>
      </c>
      <c r="I23" s="2" t="s">
        <v>5</v>
      </c>
      <c r="J23" t="s">
        <v>53</v>
      </c>
      <c r="K23" s="2" t="s">
        <v>6</v>
      </c>
    </row>
    <row r="24" spans="1:11" x14ac:dyDescent="0.25">
      <c r="A24" s="1">
        <v>115</v>
      </c>
      <c r="B24" t="s">
        <v>54</v>
      </c>
      <c r="C24" s="2" t="s">
        <v>35</v>
      </c>
      <c r="D24" s="2" t="s">
        <v>123</v>
      </c>
      <c r="E24">
        <v>6050</v>
      </c>
      <c r="F24" t="s">
        <v>3</v>
      </c>
      <c r="G24" s="2" t="s">
        <v>55</v>
      </c>
      <c r="H24" s="4">
        <v>6050</v>
      </c>
      <c r="I24" s="2" t="s">
        <v>5</v>
      </c>
      <c r="J24" t="s">
        <v>56</v>
      </c>
      <c r="K24" s="2" t="s">
        <v>6</v>
      </c>
    </row>
    <row r="25" spans="1:11" x14ac:dyDescent="0.25">
      <c r="A25" s="1">
        <v>146</v>
      </c>
      <c r="B25" t="s">
        <v>76</v>
      </c>
      <c r="C25" s="2" t="s">
        <v>77</v>
      </c>
      <c r="D25" s="2" t="s">
        <v>102</v>
      </c>
      <c r="E25">
        <v>5000</v>
      </c>
      <c r="F25" t="s">
        <v>3</v>
      </c>
      <c r="G25" s="2" t="s">
        <v>78</v>
      </c>
      <c r="H25" s="4">
        <v>5000</v>
      </c>
      <c r="I25" s="2" t="s">
        <v>5</v>
      </c>
      <c r="J25" t="s">
        <v>79</v>
      </c>
      <c r="K25" s="2" t="s">
        <v>6</v>
      </c>
    </row>
    <row r="26" spans="1:11" x14ac:dyDescent="0.25">
      <c r="A26" s="1">
        <v>184</v>
      </c>
      <c r="B26" t="s">
        <v>88</v>
      </c>
      <c r="C26" s="2" t="s">
        <v>89</v>
      </c>
      <c r="D26" s="2" t="s">
        <v>105</v>
      </c>
      <c r="E26">
        <v>2500</v>
      </c>
      <c r="F26" t="s">
        <v>3</v>
      </c>
      <c r="G26" s="2" t="s">
        <v>90</v>
      </c>
      <c r="H26" s="4">
        <v>2500</v>
      </c>
      <c r="I26" s="2" t="s">
        <v>5</v>
      </c>
      <c r="J26" t="s">
        <v>37</v>
      </c>
      <c r="K26" s="2" t="s">
        <v>6</v>
      </c>
    </row>
    <row r="27" spans="1:11" x14ac:dyDescent="0.25">
      <c r="A27" s="1">
        <v>194</v>
      </c>
      <c r="B27" t="s">
        <v>94</v>
      </c>
      <c r="C27" s="2" t="s">
        <v>89</v>
      </c>
      <c r="D27" s="2" t="s">
        <v>102</v>
      </c>
      <c r="E27">
        <v>2500</v>
      </c>
      <c r="F27" t="s">
        <v>3</v>
      </c>
      <c r="G27" s="2" t="s">
        <v>95</v>
      </c>
      <c r="H27" s="4">
        <v>2500</v>
      </c>
      <c r="I27" s="2" t="s">
        <v>5</v>
      </c>
      <c r="J27" t="s">
        <v>37</v>
      </c>
      <c r="K27" s="2" t="s">
        <v>6</v>
      </c>
    </row>
    <row r="28" spans="1:11" x14ac:dyDescent="0.25">
      <c r="A28" s="1">
        <v>83</v>
      </c>
      <c r="B28" t="s">
        <v>34</v>
      </c>
      <c r="C28" s="2" t="s">
        <v>35</v>
      </c>
      <c r="D28" s="2" t="s">
        <v>104</v>
      </c>
      <c r="E28">
        <v>2500</v>
      </c>
      <c r="F28" t="s">
        <v>3</v>
      </c>
      <c r="G28" s="2" t="s">
        <v>36</v>
      </c>
      <c r="H28" s="4">
        <v>2500</v>
      </c>
      <c r="I28" s="2" t="s">
        <v>5</v>
      </c>
      <c r="J28" t="s">
        <v>37</v>
      </c>
      <c r="K28" s="2" t="s">
        <v>6</v>
      </c>
    </row>
    <row r="29" spans="1:11" x14ac:dyDescent="0.25">
      <c r="A29" s="1">
        <v>61</v>
      </c>
      <c r="B29" t="s">
        <v>26</v>
      </c>
      <c r="C29" s="2" t="s">
        <v>15</v>
      </c>
      <c r="D29" s="2" t="s">
        <v>100</v>
      </c>
      <c r="E29" s="9">
        <v>34477</v>
      </c>
      <c r="F29" t="s">
        <v>3</v>
      </c>
      <c r="G29" s="2" t="s">
        <v>27</v>
      </c>
      <c r="H29" s="4">
        <v>34477</v>
      </c>
      <c r="I29" s="2" t="s">
        <v>5</v>
      </c>
      <c r="J29" t="s">
        <v>28</v>
      </c>
      <c r="K29" s="2" t="s">
        <v>6</v>
      </c>
    </row>
    <row r="30" spans="1:11" x14ac:dyDescent="0.25">
      <c r="A30" s="1">
        <v>99</v>
      </c>
      <c r="B30" s="5">
        <v>45460</v>
      </c>
      <c r="C30" s="2" t="s">
        <v>35</v>
      </c>
      <c r="D30" s="2" t="s">
        <v>121</v>
      </c>
      <c r="E30">
        <v>1815</v>
      </c>
      <c r="F30" t="s">
        <v>3</v>
      </c>
      <c r="G30" s="2" t="s">
        <v>111</v>
      </c>
      <c r="H30" s="6"/>
      <c r="I30" s="2"/>
      <c r="J30" t="s">
        <v>28</v>
      </c>
      <c r="K30" s="2"/>
    </row>
    <row r="31" spans="1:11" x14ac:dyDescent="0.25">
      <c r="A31" s="1">
        <v>156</v>
      </c>
      <c r="B31" t="s">
        <v>83</v>
      </c>
      <c r="C31" s="2" t="s">
        <v>84</v>
      </c>
      <c r="D31" s="2" t="s">
        <v>122</v>
      </c>
      <c r="E31">
        <v>10000</v>
      </c>
      <c r="F31" t="s">
        <v>11</v>
      </c>
      <c r="G31" s="2" t="s">
        <v>4</v>
      </c>
      <c r="H31" s="4">
        <v>4049</v>
      </c>
      <c r="I31" s="2" t="s">
        <v>5</v>
      </c>
      <c r="J31" t="s">
        <v>85</v>
      </c>
      <c r="K31" s="2" t="s">
        <v>6</v>
      </c>
    </row>
    <row r="32" spans="1:11" x14ac:dyDescent="0.25">
      <c r="A32" s="1">
        <v>111</v>
      </c>
      <c r="B32" t="s">
        <v>48</v>
      </c>
      <c r="C32" s="2" t="s">
        <v>35</v>
      </c>
      <c r="D32" s="2" t="s">
        <v>120</v>
      </c>
      <c r="E32">
        <v>6534</v>
      </c>
      <c r="F32" t="s">
        <v>3</v>
      </c>
      <c r="G32" s="2" t="s">
        <v>49</v>
      </c>
      <c r="H32" s="4">
        <v>6534</v>
      </c>
      <c r="I32" s="2" t="s">
        <v>5</v>
      </c>
      <c r="J32" t="s">
        <v>50</v>
      </c>
      <c r="K32" s="2" t="s">
        <v>6</v>
      </c>
    </row>
    <row r="33" spans="1:11" x14ac:dyDescent="0.25">
      <c r="A33" s="1">
        <v>136</v>
      </c>
      <c r="B33" t="s">
        <v>73</v>
      </c>
      <c r="C33" s="2" t="s">
        <v>61</v>
      </c>
      <c r="D33" s="2" t="s">
        <v>120</v>
      </c>
      <c r="E33">
        <v>5190</v>
      </c>
      <c r="F33" t="s">
        <v>3</v>
      </c>
      <c r="G33" s="2" t="s">
        <v>74</v>
      </c>
      <c r="H33" s="4">
        <v>5190</v>
      </c>
      <c r="I33" s="2" t="s">
        <v>5</v>
      </c>
      <c r="J33" t="s">
        <v>75</v>
      </c>
      <c r="K33" s="2" t="s">
        <v>6</v>
      </c>
    </row>
    <row r="34" spans="1:11" x14ac:dyDescent="0.25">
      <c r="A34" s="1">
        <v>20</v>
      </c>
      <c r="B34" t="s">
        <v>0</v>
      </c>
      <c r="C34" s="2" t="s">
        <v>1</v>
      </c>
      <c r="D34" s="2" t="s">
        <v>2</v>
      </c>
      <c r="E34">
        <v>8000</v>
      </c>
      <c r="F34" t="s">
        <v>3</v>
      </c>
      <c r="G34" s="2" t="s">
        <v>4</v>
      </c>
      <c r="H34" s="3"/>
      <c r="I34" s="2" t="s">
        <v>5</v>
      </c>
      <c r="J34" t="s">
        <v>124</v>
      </c>
      <c r="K34" s="2" t="s">
        <v>6</v>
      </c>
    </row>
    <row r="35" spans="1:11" x14ac:dyDescent="0.25">
      <c r="A35" s="1">
        <v>29</v>
      </c>
      <c r="B35" t="s">
        <v>7</v>
      </c>
      <c r="C35" s="2" t="s">
        <v>8</v>
      </c>
      <c r="D35" s="2" t="s">
        <v>2</v>
      </c>
      <c r="E35">
        <v>4000</v>
      </c>
      <c r="F35" t="s">
        <v>3</v>
      </c>
      <c r="G35" s="2" t="s">
        <v>4</v>
      </c>
      <c r="H35" s="3"/>
      <c r="I35" s="2" t="s">
        <v>5</v>
      </c>
      <c r="J35" t="s">
        <v>124</v>
      </c>
      <c r="K35" s="2" t="s">
        <v>6</v>
      </c>
    </row>
    <row r="36" spans="1:11" x14ac:dyDescent="0.25">
      <c r="A36" s="1">
        <v>42</v>
      </c>
      <c r="B36" t="s">
        <v>14</v>
      </c>
      <c r="C36" s="2" t="s">
        <v>15</v>
      </c>
      <c r="D36" s="2" t="s">
        <v>2</v>
      </c>
      <c r="E36">
        <v>7000</v>
      </c>
      <c r="F36" t="s">
        <v>3</v>
      </c>
      <c r="G36" s="2" t="s">
        <v>4</v>
      </c>
      <c r="H36" s="3"/>
      <c r="I36" s="2" t="s">
        <v>5</v>
      </c>
      <c r="J36" t="s">
        <v>124</v>
      </c>
      <c r="K36" s="2" t="s">
        <v>6</v>
      </c>
    </row>
    <row r="37" spans="1:11" x14ac:dyDescent="0.25">
      <c r="A37" s="1">
        <v>96</v>
      </c>
      <c r="B37" t="s">
        <v>38</v>
      </c>
      <c r="C37" s="2" t="s">
        <v>35</v>
      </c>
      <c r="D37" s="2" t="s">
        <v>2</v>
      </c>
      <c r="E37">
        <v>6000</v>
      </c>
      <c r="F37" t="s">
        <v>3</v>
      </c>
      <c r="G37" s="2" t="s">
        <v>4</v>
      </c>
      <c r="H37" s="3"/>
      <c r="I37" s="2" t="s">
        <v>5</v>
      </c>
      <c r="J37" t="s">
        <v>124</v>
      </c>
      <c r="K37" s="2" t="s">
        <v>6</v>
      </c>
    </row>
    <row r="38" spans="1:11" x14ac:dyDescent="0.25">
      <c r="A38" s="1">
        <v>131</v>
      </c>
      <c r="B38" t="s">
        <v>66</v>
      </c>
      <c r="C38" s="2" t="s">
        <v>61</v>
      </c>
      <c r="D38" s="2" t="s">
        <v>2</v>
      </c>
      <c r="E38">
        <v>5000</v>
      </c>
      <c r="F38" t="s">
        <v>3</v>
      </c>
      <c r="G38" s="2" t="s">
        <v>4</v>
      </c>
      <c r="H38" s="3"/>
      <c r="I38" s="2" t="s">
        <v>5</v>
      </c>
      <c r="J38" t="s">
        <v>124</v>
      </c>
      <c r="K38" s="2" t="s">
        <v>6</v>
      </c>
    </row>
    <row r="39" spans="1:11" x14ac:dyDescent="0.25">
      <c r="A39" s="1">
        <v>150</v>
      </c>
      <c r="B39" t="s">
        <v>82</v>
      </c>
      <c r="C39" s="2" t="s">
        <v>77</v>
      </c>
      <c r="D39" s="2" t="s">
        <v>2</v>
      </c>
      <c r="E39">
        <v>5000</v>
      </c>
      <c r="F39" t="s">
        <v>3</v>
      </c>
      <c r="G39" s="2" t="s">
        <v>4</v>
      </c>
      <c r="H39" s="3"/>
      <c r="I39" s="2" t="s">
        <v>5</v>
      </c>
      <c r="J39" t="s">
        <v>124</v>
      </c>
      <c r="K39" s="2" t="s">
        <v>6</v>
      </c>
    </row>
    <row r="40" spans="1:11" x14ac:dyDescent="0.25">
      <c r="A40" s="1">
        <v>167</v>
      </c>
      <c r="B40" t="s">
        <v>86</v>
      </c>
      <c r="C40" s="2" t="s">
        <v>87</v>
      </c>
      <c r="D40" s="2" t="s">
        <v>2</v>
      </c>
      <c r="E40">
        <v>4000</v>
      </c>
      <c r="F40" t="s">
        <v>3</v>
      </c>
      <c r="G40" s="2" t="s">
        <v>4</v>
      </c>
      <c r="H40" s="3"/>
      <c r="I40" s="2" t="s">
        <v>5</v>
      </c>
      <c r="J40" t="s">
        <v>124</v>
      </c>
      <c r="K40" s="2" t="s">
        <v>6</v>
      </c>
    </row>
    <row r="41" spans="1:11" x14ac:dyDescent="0.25">
      <c r="A41" s="1">
        <v>192</v>
      </c>
      <c r="B41" t="s">
        <v>91</v>
      </c>
      <c r="C41" s="2" t="s">
        <v>89</v>
      </c>
      <c r="D41" s="2" t="s">
        <v>2</v>
      </c>
      <c r="E41">
        <v>5000</v>
      </c>
      <c r="F41" t="s">
        <v>3</v>
      </c>
      <c r="G41" s="2" t="s">
        <v>4</v>
      </c>
      <c r="H41" s="3"/>
      <c r="I41" s="2" t="s">
        <v>5</v>
      </c>
      <c r="J41" t="s">
        <v>124</v>
      </c>
      <c r="K41" s="2" t="s">
        <v>6</v>
      </c>
    </row>
    <row r="42" spans="1:11" x14ac:dyDescent="0.25">
      <c r="A42" s="1">
        <v>201</v>
      </c>
      <c r="B42" t="s">
        <v>96</v>
      </c>
      <c r="C42" s="2" t="s">
        <v>97</v>
      </c>
      <c r="D42" s="2" t="s">
        <v>2</v>
      </c>
      <c r="E42">
        <v>5000</v>
      </c>
      <c r="F42" t="s">
        <v>3</v>
      </c>
      <c r="G42" s="2" t="s">
        <v>4</v>
      </c>
      <c r="H42" s="3"/>
      <c r="I42" s="2" t="s">
        <v>5</v>
      </c>
      <c r="J42" t="s">
        <v>124</v>
      </c>
      <c r="K42" s="2" t="s">
        <v>6</v>
      </c>
    </row>
    <row r="43" spans="1:11" x14ac:dyDescent="0.25">
      <c r="A43" s="1">
        <v>203</v>
      </c>
      <c r="B43" t="s">
        <v>96</v>
      </c>
      <c r="C43" s="2" t="s">
        <v>97</v>
      </c>
      <c r="D43" s="2" t="s">
        <v>2</v>
      </c>
      <c r="E43">
        <v>5000</v>
      </c>
      <c r="F43" t="s">
        <v>3</v>
      </c>
      <c r="G43" s="2" t="s">
        <v>4</v>
      </c>
      <c r="H43" s="3"/>
      <c r="I43" s="2" t="s">
        <v>5</v>
      </c>
      <c r="J43" t="s">
        <v>124</v>
      </c>
      <c r="K43" s="2" t="s">
        <v>6</v>
      </c>
    </row>
    <row r="45" spans="1:11" x14ac:dyDescent="0.25">
      <c r="E45">
        <f>SUM(E3:E44)</f>
        <v>1011407.52</v>
      </c>
      <c r="H45" s="3">
        <f>SUM(H3:H44)</f>
        <v>800000</v>
      </c>
    </row>
  </sheetData>
  <sortState xmlns:xlrd2="http://schemas.microsoft.com/office/spreadsheetml/2017/richdata2" ref="A3:K33">
    <sortCondition ref="D3:D3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Černá</dc:creator>
  <cp:lastModifiedBy>Jana Černá</cp:lastModifiedBy>
  <dcterms:created xsi:type="dcterms:W3CDTF">2024-12-05T13:40:53Z</dcterms:created>
  <dcterms:modified xsi:type="dcterms:W3CDTF">2024-12-05T17:09:22Z</dcterms:modified>
</cp:coreProperties>
</file>