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 Černá\OneDrive\Plocha\Festival 2023\"/>
    </mc:Choice>
  </mc:AlternateContent>
  <xr:revisionPtr revIDLastSave="0" documentId="13_ncr:1_{102F80FC-EB8F-4B85-B8F6-E8D1FEA6D76F}" xr6:coauthVersionLast="47" xr6:coauthVersionMax="47" xr10:uidLastSave="{00000000-0000-0000-0000-000000000000}"/>
  <bookViews>
    <workbookView xWindow="-120" yWindow="-120" windowWidth="29040" windowHeight="15840" xr2:uid="{12390E78-EA32-4B7C-AEF8-56E5ABF149FF}"/>
  </bookViews>
  <sheets>
    <sheet name="AdmWin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7" i="1" l="1"/>
  <c r="F226" i="1"/>
  <c r="F170" i="1"/>
  <c r="F117" i="1"/>
  <c r="F109" i="1"/>
  <c r="F65" i="1"/>
  <c r="F46" i="1"/>
  <c r="F57" i="1"/>
  <c r="J19" i="1"/>
</calcChain>
</file>

<file path=xl/sharedStrings.xml><?xml version="1.0" encoding="utf-8"?>
<sst xmlns="http://schemas.openxmlformats.org/spreadsheetml/2006/main" count="1335" uniqueCount="470">
  <si>
    <t>Poř.č.</t>
  </si>
  <si>
    <t>Datum</t>
  </si>
  <si>
    <t>Doklad</t>
  </si>
  <si>
    <t>Název-popis</t>
  </si>
  <si>
    <t>Příjem v Kč</t>
  </si>
  <si>
    <t>Výdaj v Kč</t>
  </si>
  <si>
    <t>Kde</t>
  </si>
  <si>
    <t>Č.faktury</t>
  </si>
  <si>
    <t>Ev.č.fa</t>
  </si>
  <si>
    <t>Částka v měně</t>
  </si>
  <si>
    <t>Název firmy</t>
  </si>
  <si>
    <t>Čin.</t>
  </si>
  <si>
    <t>Akce</t>
  </si>
  <si>
    <t>pokladna</t>
  </si>
  <si>
    <t xml:space="preserve">                </t>
  </si>
  <si>
    <t xml:space="preserve">      </t>
  </si>
  <si>
    <t xml:space="preserve">BV202301    </t>
  </si>
  <si>
    <t>banka</t>
  </si>
  <si>
    <t>02.01.2023</t>
  </si>
  <si>
    <t xml:space="preserve">Nájemné                       </t>
  </si>
  <si>
    <t>11.01.2023</t>
  </si>
  <si>
    <t xml:space="preserve">ostatní náklady               </t>
  </si>
  <si>
    <t>12.01.2023</t>
  </si>
  <si>
    <t xml:space="preserve">administrativa granty         </t>
  </si>
  <si>
    <t>19.01.2023</t>
  </si>
  <si>
    <t xml:space="preserve">   domény, fcb, web           </t>
  </si>
  <si>
    <t xml:space="preserve">2395009208      </t>
  </si>
  <si>
    <t xml:space="preserve">Webglobe, s.r.o. </t>
  </si>
  <si>
    <t xml:space="preserve">telefon, internet             </t>
  </si>
  <si>
    <t xml:space="preserve">877644669       </t>
  </si>
  <si>
    <t xml:space="preserve">Vodafone Czech Republic </t>
  </si>
  <si>
    <t>01.02.2023</t>
  </si>
  <si>
    <t xml:space="preserve">BV202302    </t>
  </si>
  <si>
    <t>17.02.2023</t>
  </si>
  <si>
    <t xml:space="preserve">grafika, tisk                 </t>
  </si>
  <si>
    <t xml:space="preserve">23011           </t>
  </si>
  <si>
    <t xml:space="preserve">Eva Bystrianská </t>
  </si>
  <si>
    <t xml:space="preserve">KV    </t>
  </si>
  <si>
    <t>20.02.2023</t>
  </si>
  <si>
    <t xml:space="preserve">2395018796      </t>
  </si>
  <si>
    <t>02.03.2023</t>
  </si>
  <si>
    <t xml:space="preserve">BV202303    </t>
  </si>
  <si>
    <t>07.03.2023</t>
  </si>
  <si>
    <t xml:space="preserve">ost. služby                   </t>
  </si>
  <si>
    <t xml:space="preserve">účetnictví                    </t>
  </si>
  <si>
    <t>20.03.2023</t>
  </si>
  <si>
    <t xml:space="preserve">887593173       </t>
  </si>
  <si>
    <t>02.04.2023</t>
  </si>
  <si>
    <t xml:space="preserve">BV202304    </t>
  </si>
  <si>
    <t>04.04.2023</t>
  </si>
  <si>
    <t xml:space="preserve">23027           </t>
  </si>
  <si>
    <t>11.04.2023</t>
  </si>
  <si>
    <t>13.04.2023</t>
  </si>
  <si>
    <t xml:space="preserve">dotace Jihlava                </t>
  </si>
  <si>
    <t>19.04.2023</t>
  </si>
  <si>
    <t xml:space="preserve">poštovné                      </t>
  </si>
  <si>
    <t xml:space="preserve">obálky                        </t>
  </si>
  <si>
    <t>20.04.2023</t>
  </si>
  <si>
    <t xml:space="preserve">892501683       </t>
  </si>
  <si>
    <t xml:space="preserve">202320017162302 </t>
  </si>
  <si>
    <t xml:space="preserve">PROTISK Prchal s.r.o. </t>
  </si>
  <si>
    <t>21.04.2023</t>
  </si>
  <si>
    <t>02.05.2023</t>
  </si>
  <si>
    <t xml:space="preserve">BV202305    </t>
  </si>
  <si>
    <t xml:space="preserve">1300460         </t>
  </si>
  <si>
    <t xml:space="preserve">Agentura Promotion, v.o.s. </t>
  </si>
  <si>
    <t>04.05.2023</t>
  </si>
  <si>
    <t xml:space="preserve">2023200208      </t>
  </si>
  <si>
    <t>10.05.2023</t>
  </si>
  <si>
    <t xml:space="preserve">2399068752      </t>
  </si>
  <si>
    <t xml:space="preserve">23038           </t>
  </si>
  <si>
    <t xml:space="preserve">propagace - výlep             </t>
  </si>
  <si>
    <t xml:space="preserve">10142412        </t>
  </si>
  <si>
    <t xml:space="preserve">Rengl, s.r.o. </t>
  </si>
  <si>
    <t xml:space="preserve">23034           </t>
  </si>
  <si>
    <t xml:space="preserve">ost. služby - produkce        </t>
  </si>
  <si>
    <t xml:space="preserve">ost. služby  účetnictví       </t>
  </si>
  <si>
    <t>16.05.2023</t>
  </si>
  <si>
    <t xml:space="preserve">noty                          </t>
  </si>
  <si>
    <t xml:space="preserve">2300044         </t>
  </si>
  <si>
    <t xml:space="preserve">ArcoDiva management s.r.o. </t>
  </si>
  <si>
    <t xml:space="preserve">doprava  Vídeň                </t>
  </si>
  <si>
    <t xml:space="preserve">752991          </t>
  </si>
  <si>
    <t xml:space="preserve">Stefan Tomek </t>
  </si>
  <si>
    <t>17.05.2023</t>
  </si>
  <si>
    <t xml:space="preserve">897458577       </t>
  </si>
  <si>
    <t xml:space="preserve">propagace Klasika Plus        </t>
  </si>
  <si>
    <t xml:space="preserve">202319          </t>
  </si>
  <si>
    <t xml:space="preserve">KlasikaPlus.cz, z.s. </t>
  </si>
  <si>
    <t xml:space="preserve">2023138         </t>
  </si>
  <si>
    <t xml:space="preserve">Karel Novotný </t>
  </si>
  <si>
    <t xml:space="preserve">honoráře Cantarina            </t>
  </si>
  <si>
    <t xml:space="preserve">2302            </t>
  </si>
  <si>
    <t xml:space="preserve">Hana Bahníková </t>
  </si>
  <si>
    <t xml:space="preserve">2303            </t>
  </si>
  <si>
    <t xml:space="preserve">Věra Kestřánková </t>
  </si>
  <si>
    <t xml:space="preserve">2301            </t>
  </si>
  <si>
    <t xml:space="preserve">Jana Černohouzová </t>
  </si>
  <si>
    <t xml:space="preserve">honoráře  Cantarina           </t>
  </si>
  <si>
    <t xml:space="preserve">2304            </t>
  </si>
  <si>
    <t xml:space="preserve">Jana Lahodná </t>
  </si>
  <si>
    <t xml:space="preserve">Tržba-služby,výrobky          </t>
  </si>
  <si>
    <t xml:space="preserve">202303          </t>
  </si>
  <si>
    <t>19.05.2023</t>
  </si>
  <si>
    <t xml:space="preserve">fa honoráře   ZUŠ             </t>
  </si>
  <si>
    <t xml:space="preserve">192023          </t>
  </si>
  <si>
    <t xml:space="preserve">Unie rodičů při ZUŠ Jihlava z.s. </t>
  </si>
  <si>
    <t>22.05.2023</t>
  </si>
  <si>
    <t xml:space="preserve">202301          </t>
  </si>
  <si>
    <t xml:space="preserve">Jihlavské kotelny, s.r.o. </t>
  </si>
  <si>
    <t xml:space="preserve">vstupné                       </t>
  </si>
  <si>
    <t>23.05.2023</t>
  </si>
  <si>
    <t xml:space="preserve">honoráře Pavlů                </t>
  </si>
  <si>
    <t xml:space="preserve">2305            </t>
  </si>
  <si>
    <t xml:space="preserve">Ester Pavlů </t>
  </si>
  <si>
    <t>24.05.2023</t>
  </si>
  <si>
    <t xml:space="preserve">propagace  SNIP               </t>
  </si>
  <si>
    <t xml:space="preserve">23310091        </t>
  </si>
  <si>
    <t xml:space="preserve">Snip a CO </t>
  </si>
  <si>
    <t>25.05.2023</t>
  </si>
  <si>
    <t xml:space="preserve">propagace   Mafra             </t>
  </si>
  <si>
    <t xml:space="preserve">2123010813      </t>
  </si>
  <si>
    <t xml:space="preserve">MAFRA, a.s. </t>
  </si>
  <si>
    <t xml:space="preserve">fa honoráře  Debashish        </t>
  </si>
  <si>
    <t xml:space="preserve">2320003         </t>
  </si>
  <si>
    <t xml:space="preserve">Debashish Chaudri </t>
  </si>
  <si>
    <t>30.05.2023</t>
  </si>
  <si>
    <t xml:space="preserve">honoráře Rodrigez             </t>
  </si>
  <si>
    <t xml:space="preserve">2308            </t>
  </si>
  <si>
    <t xml:space="preserve">Miriam Roriguez Brüll </t>
  </si>
  <si>
    <t xml:space="preserve">honoráře Patkolo              </t>
  </si>
  <si>
    <t xml:space="preserve">2307            </t>
  </si>
  <si>
    <t xml:space="preserve">Roman Patkoló </t>
  </si>
  <si>
    <t xml:space="preserve">honoráře Štilec               </t>
  </si>
  <si>
    <t xml:space="preserve">2306            </t>
  </si>
  <si>
    <t xml:space="preserve">Marek Štilec </t>
  </si>
  <si>
    <t>31.05.2023</t>
  </si>
  <si>
    <t xml:space="preserve">noty  Bärenreiter             </t>
  </si>
  <si>
    <t xml:space="preserve">31023251        </t>
  </si>
  <si>
    <t xml:space="preserve">Bärenreiter Praha s.r.o. </t>
  </si>
  <si>
    <t xml:space="preserve">fa honoráře   Vary            </t>
  </si>
  <si>
    <t xml:space="preserve">323070          </t>
  </si>
  <si>
    <t>Karlovarský symfonický orchestr, p.o.</t>
  </si>
  <si>
    <t xml:space="preserve">202302          </t>
  </si>
  <si>
    <t xml:space="preserve">KRONOSPAN CZ, spol. s r.o. </t>
  </si>
  <si>
    <t>01.06.2023</t>
  </si>
  <si>
    <t xml:space="preserve">BV202306    </t>
  </si>
  <si>
    <t xml:space="preserve">ost. služby   produkce        </t>
  </si>
  <si>
    <t>02.06.2023</t>
  </si>
  <si>
    <t xml:space="preserve">občerstvení zah. koncert      </t>
  </si>
  <si>
    <t xml:space="preserve">23040           </t>
  </si>
  <si>
    <t xml:space="preserve">Gastro Tři knížata s.r.o. </t>
  </si>
  <si>
    <t xml:space="preserve">dotace MK                     </t>
  </si>
  <si>
    <t>06.06.2023</t>
  </si>
  <si>
    <t xml:space="preserve">doprava                       </t>
  </si>
  <si>
    <t xml:space="preserve">4630231         </t>
  </si>
  <si>
    <t xml:space="preserve">ICOM transport a.s. </t>
  </si>
  <si>
    <t xml:space="preserve">23044           </t>
  </si>
  <si>
    <t xml:space="preserve">propagace                     </t>
  </si>
  <si>
    <t xml:space="preserve">1168129         </t>
  </si>
  <si>
    <t xml:space="preserve">Parola, spol. s r.o. </t>
  </si>
  <si>
    <t xml:space="preserve">honoráře  Lina Tur Bonet      </t>
  </si>
  <si>
    <t xml:space="preserve">2309            </t>
  </si>
  <si>
    <t xml:space="preserve">Lina Tur Bonet </t>
  </si>
  <si>
    <t>08.06.2023</t>
  </si>
  <si>
    <t xml:space="preserve">doprava   Tur Bonet           </t>
  </si>
  <si>
    <t xml:space="preserve">2310            </t>
  </si>
  <si>
    <t xml:space="preserve">techn. spolupráce             </t>
  </si>
  <si>
    <t xml:space="preserve">20231016        </t>
  </si>
  <si>
    <t xml:space="preserve">Petr Sobotka </t>
  </si>
  <si>
    <t xml:space="preserve">provozní náklady poštovné     </t>
  </si>
  <si>
    <t xml:space="preserve">3962023         </t>
  </si>
  <si>
    <t xml:space="preserve">Ubytování   Kl. duo           </t>
  </si>
  <si>
    <t xml:space="preserve">22300011        </t>
  </si>
  <si>
    <t xml:space="preserve">Sevas, spol. s r.o. </t>
  </si>
  <si>
    <t xml:space="preserve">Ubytování  Lina Bonet         </t>
  </si>
  <si>
    <t xml:space="preserve">630032          </t>
  </si>
  <si>
    <t xml:space="preserve">Ankora hotel Praha </t>
  </si>
  <si>
    <t>16.06.2023</t>
  </si>
  <si>
    <t>19.06.2023</t>
  </si>
  <si>
    <t xml:space="preserve">fa honoráře                   </t>
  </si>
  <si>
    <t xml:space="preserve">23014           </t>
  </si>
  <si>
    <t>Český filharmonický sbor Brno, o.p.s.</t>
  </si>
  <si>
    <t>provozní náklady - Team progra</t>
  </si>
  <si>
    <t xml:space="preserve">doprava publikum              </t>
  </si>
  <si>
    <t xml:space="preserve">4630270         </t>
  </si>
  <si>
    <t xml:space="preserve">2395057312      </t>
  </si>
  <si>
    <t xml:space="preserve">2023164         </t>
  </si>
  <si>
    <t xml:space="preserve">honoráře  Sobotka varhany     </t>
  </si>
  <si>
    <t xml:space="preserve">2316            </t>
  </si>
  <si>
    <t xml:space="preserve">pronájem sálů sv.Jakub        </t>
  </si>
  <si>
    <t xml:space="preserve">2319            </t>
  </si>
  <si>
    <t xml:space="preserve">Římskokatolická farnost </t>
  </si>
  <si>
    <t>20.06.2023</t>
  </si>
  <si>
    <t xml:space="preserve">pronájem sálů Ignác           </t>
  </si>
  <si>
    <t xml:space="preserve">2320            </t>
  </si>
  <si>
    <t xml:space="preserve">2321            </t>
  </si>
  <si>
    <t xml:space="preserve">Kateřina Pavlíková </t>
  </si>
  <si>
    <t xml:space="preserve">honoráře  Sekyra              </t>
  </si>
  <si>
    <t xml:space="preserve">2322            </t>
  </si>
  <si>
    <t xml:space="preserve">Miroslav Sekera </t>
  </si>
  <si>
    <t xml:space="preserve">honoráře   O.Brousek          </t>
  </si>
  <si>
    <t xml:space="preserve">2323            </t>
  </si>
  <si>
    <t xml:space="preserve">Ondřej Brousek </t>
  </si>
  <si>
    <t xml:space="preserve">23050           </t>
  </si>
  <si>
    <t xml:space="preserve">pronájem sálů  ZUŠ            </t>
  </si>
  <si>
    <t xml:space="preserve">222300011       </t>
  </si>
  <si>
    <t>ZUŠ Jihlava, příspěvková organizace</t>
  </si>
  <si>
    <t>21.06.2023</t>
  </si>
  <si>
    <t xml:space="preserve">honoráře  autor Rudovský      </t>
  </si>
  <si>
    <t xml:space="preserve">2318            </t>
  </si>
  <si>
    <t>24.06.2023</t>
  </si>
  <si>
    <t xml:space="preserve">2311            </t>
  </si>
  <si>
    <t xml:space="preserve">Mgr. Jana Petrůjová </t>
  </si>
  <si>
    <t>27.06.2023</t>
  </si>
  <si>
    <t xml:space="preserve">texty programy                </t>
  </si>
  <si>
    <t xml:space="preserve">2317            </t>
  </si>
  <si>
    <t xml:space="preserve">Jana Součková </t>
  </si>
  <si>
    <t xml:space="preserve">fa honoráře  Concert Verien   </t>
  </si>
  <si>
    <t xml:space="preserve">2023009         </t>
  </si>
  <si>
    <t xml:space="preserve">Wiener Concert Verein </t>
  </si>
  <si>
    <t>28.06.2023</t>
  </si>
  <si>
    <t xml:space="preserve">doprava turistický pochod     </t>
  </si>
  <si>
    <t xml:space="preserve">4630343         </t>
  </si>
  <si>
    <t>30.06.2023</t>
  </si>
  <si>
    <t>02.07.2023</t>
  </si>
  <si>
    <t xml:space="preserve">BV202307    </t>
  </si>
  <si>
    <t>03.07.2023</t>
  </si>
  <si>
    <t>04.07.2023</t>
  </si>
  <si>
    <t xml:space="preserve">pronájem sálů  Kaliště        </t>
  </si>
  <si>
    <t xml:space="preserve">262023          </t>
  </si>
  <si>
    <t xml:space="preserve">Lukáš Novák-Penzion Mahler </t>
  </si>
  <si>
    <t xml:space="preserve">občerstvení pro účinkující    </t>
  </si>
  <si>
    <t xml:space="preserve">67445           </t>
  </si>
  <si>
    <t xml:space="preserve">marie Cejnková - lahůdky </t>
  </si>
  <si>
    <t>11.07.2023</t>
  </si>
  <si>
    <t xml:space="preserve">techn. spolupráce  židle      </t>
  </si>
  <si>
    <t xml:space="preserve">232200276       </t>
  </si>
  <si>
    <t xml:space="preserve">DKO </t>
  </si>
  <si>
    <t xml:space="preserve">techn. spolupráce provize     </t>
  </si>
  <si>
    <t xml:space="preserve">212000029       </t>
  </si>
  <si>
    <t xml:space="preserve">Brána Jihlavy, příspěvková organizace </t>
  </si>
  <si>
    <t xml:space="preserve">20231021        </t>
  </si>
  <si>
    <t xml:space="preserve">techn. spolupráce  květiny    </t>
  </si>
  <si>
    <t xml:space="preserve">23010009        </t>
  </si>
  <si>
    <t xml:space="preserve">Trendy florist s.r.o. </t>
  </si>
  <si>
    <t>13.07.2023</t>
  </si>
  <si>
    <t xml:space="preserve">02372023        </t>
  </si>
  <si>
    <t xml:space="preserve">Baroque partners s.r.o. </t>
  </si>
  <si>
    <t>14.07.2023</t>
  </si>
  <si>
    <t xml:space="preserve">honoráře  Raisa               </t>
  </si>
  <si>
    <t xml:space="preserve">23012           </t>
  </si>
  <si>
    <t xml:space="preserve">Raisa Sehu </t>
  </si>
  <si>
    <t xml:space="preserve">honoráře   Adi Sehu           </t>
  </si>
  <si>
    <t xml:space="preserve">23013           </t>
  </si>
  <si>
    <t xml:space="preserve">Adi Sehu </t>
  </si>
  <si>
    <t>24.07.2023</t>
  </si>
  <si>
    <t>25.07.2023</t>
  </si>
  <si>
    <t xml:space="preserve">23054           </t>
  </si>
  <si>
    <t xml:space="preserve">pronájem sálů   Kaliště       </t>
  </si>
  <si>
    <t xml:space="preserve">292023          </t>
  </si>
  <si>
    <t xml:space="preserve">doprava diváků                </t>
  </si>
  <si>
    <t xml:space="preserve">4630360         </t>
  </si>
  <si>
    <t>27.07.2023</t>
  </si>
  <si>
    <t>28.07.2023</t>
  </si>
  <si>
    <t xml:space="preserve">propagace  Jihlavské listy    </t>
  </si>
  <si>
    <t xml:space="preserve">116899          </t>
  </si>
  <si>
    <t>02.08.2023</t>
  </si>
  <si>
    <t xml:space="preserve">BV202308    </t>
  </si>
  <si>
    <t>07.08.2023</t>
  </si>
  <si>
    <t xml:space="preserve">fa honoráře  1700 EUR         </t>
  </si>
  <si>
    <t xml:space="preserve">05F2023         </t>
  </si>
  <si>
    <t xml:space="preserve">Kunstlervermittlung </t>
  </si>
  <si>
    <t xml:space="preserve">webové stránky podklady       </t>
  </si>
  <si>
    <t xml:space="preserve">2314            </t>
  </si>
  <si>
    <t xml:space="preserve">Jan Hořice </t>
  </si>
  <si>
    <t xml:space="preserve">ost. služby  produkce         </t>
  </si>
  <si>
    <t>09.08.2023</t>
  </si>
  <si>
    <t>15.08.2023</t>
  </si>
  <si>
    <t xml:space="preserve">fa honoráře   Nová Říše       </t>
  </si>
  <si>
    <t xml:space="preserve">Wranitzky kapelle, z.s. </t>
  </si>
  <si>
    <t>18.08.2023</t>
  </si>
  <si>
    <t xml:space="preserve">902267234       </t>
  </si>
  <si>
    <t>22.08.2023</t>
  </si>
  <si>
    <t xml:space="preserve">20230046        </t>
  </si>
  <si>
    <t xml:space="preserve">Ondřej Rais </t>
  </si>
  <si>
    <t>02.09.2023</t>
  </si>
  <si>
    <t xml:space="preserve">BV202309    </t>
  </si>
  <si>
    <t>05.09.2023</t>
  </si>
  <si>
    <t xml:space="preserve">2023200439      </t>
  </si>
  <si>
    <t xml:space="preserve">23062           </t>
  </si>
  <si>
    <t xml:space="preserve">techn. spolupráce  světla     </t>
  </si>
  <si>
    <t xml:space="preserve">20231024        </t>
  </si>
  <si>
    <t xml:space="preserve">techn. spolupráce židle       </t>
  </si>
  <si>
    <t xml:space="preserve">232200343       </t>
  </si>
  <si>
    <t>06.09.2023</t>
  </si>
  <si>
    <t xml:space="preserve">67708           </t>
  </si>
  <si>
    <t>07.09.2023</t>
  </si>
  <si>
    <t xml:space="preserve">techn. spolupráce Koutek      </t>
  </si>
  <si>
    <t xml:space="preserve">techn. spolupráce Šulcová     </t>
  </si>
  <si>
    <t xml:space="preserve">honoráře  dirigent            </t>
  </si>
  <si>
    <t xml:space="preserve">techn. spolupráce  P.Vašek    </t>
  </si>
  <si>
    <t xml:space="preserve">techn. spolupráce Thi Don     </t>
  </si>
  <si>
    <t>24.09.2023</t>
  </si>
  <si>
    <t xml:space="preserve">PV202301    </t>
  </si>
  <si>
    <t xml:space="preserve">honoráře Allegro Vivo         </t>
  </si>
  <si>
    <t xml:space="preserve">2324            </t>
  </si>
  <si>
    <t xml:space="preserve">Allegro Vivo </t>
  </si>
  <si>
    <t>13.09.2023</t>
  </si>
  <si>
    <t xml:space="preserve">honoráře Trnečka              </t>
  </si>
  <si>
    <t xml:space="preserve">honoráře Laubová              </t>
  </si>
  <si>
    <t>20.09.2023</t>
  </si>
  <si>
    <t xml:space="preserve">23066           </t>
  </si>
  <si>
    <t xml:space="preserve">420230033       </t>
  </si>
  <si>
    <t xml:space="preserve">Tělocvičná jednota Sokol Jihlava </t>
  </si>
  <si>
    <t xml:space="preserve">fa honoráře Boni Pueri        </t>
  </si>
  <si>
    <t xml:space="preserve">23010002        </t>
  </si>
  <si>
    <t xml:space="preserve">Klub přátel Boni Pueri, z.s. </t>
  </si>
  <si>
    <t xml:space="preserve">4630420         </t>
  </si>
  <si>
    <t>21.09.2023</t>
  </si>
  <si>
    <t>18.04.2023</t>
  </si>
  <si>
    <t xml:space="preserve">PV202302    </t>
  </si>
  <si>
    <t xml:space="preserve">Nákup materiálu obálky        </t>
  </si>
  <si>
    <t xml:space="preserve">PV202303    </t>
  </si>
  <si>
    <t xml:space="preserve">PV202304    </t>
  </si>
  <si>
    <t xml:space="preserve">Poštovné                      </t>
  </si>
  <si>
    <t>18.05.2023</t>
  </si>
  <si>
    <t xml:space="preserve">PV202305    </t>
  </si>
  <si>
    <t xml:space="preserve">techn. spolupráce  Semrád     </t>
  </si>
  <si>
    <t>21.05.2023</t>
  </si>
  <si>
    <t xml:space="preserve">PV202306    </t>
  </si>
  <si>
    <t xml:space="preserve">techn. spolupráce  ZUŠ GM     </t>
  </si>
  <si>
    <t xml:space="preserve">PV202307    </t>
  </si>
  <si>
    <t xml:space="preserve">hosteska Do Phi               </t>
  </si>
  <si>
    <t xml:space="preserve">PV202308    </t>
  </si>
  <si>
    <t xml:space="preserve">hosteska Šulcová              </t>
  </si>
  <si>
    <t xml:space="preserve">PV202309    </t>
  </si>
  <si>
    <t xml:space="preserve">květiny pro účinkující        </t>
  </si>
  <si>
    <t>09.06.2023</t>
  </si>
  <si>
    <t xml:space="preserve">PV202310    </t>
  </si>
  <si>
    <t>15.06.2023</t>
  </si>
  <si>
    <t xml:space="preserve">PV202311    </t>
  </si>
  <si>
    <t xml:space="preserve">PV202312    </t>
  </si>
  <si>
    <t>29.06.2023</t>
  </si>
  <si>
    <t xml:space="preserve">PV202313    </t>
  </si>
  <si>
    <t xml:space="preserve">hosteska Do Thi               </t>
  </si>
  <si>
    <t xml:space="preserve">PV202314    </t>
  </si>
  <si>
    <t xml:space="preserve">hosteska      Gregárová       </t>
  </si>
  <si>
    <t>03.09.2023</t>
  </si>
  <si>
    <t xml:space="preserve">PV202315    </t>
  </si>
  <si>
    <t xml:space="preserve">stěhování židlí Štollová      </t>
  </si>
  <si>
    <t xml:space="preserve">PV202316    </t>
  </si>
  <si>
    <t xml:space="preserve">stěhování židlí Pánková       </t>
  </si>
  <si>
    <t xml:space="preserve">PV202317    </t>
  </si>
  <si>
    <t xml:space="preserve">stěhování židlí Štoll         </t>
  </si>
  <si>
    <t xml:space="preserve">PV202318    </t>
  </si>
  <si>
    <t xml:space="preserve">stěhování židlí Pánek         </t>
  </si>
  <si>
    <t xml:space="preserve">PV202319    </t>
  </si>
  <si>
    <t xml:space="preserve">hosteska Pituchová            </t>
  </si>
  <si>
    <t xml:space="preserve">PV202320    </t>
  </si>
  <si>
    <t xml:space="preserve">hosteska Meltzelová           </t>
  </si>
  <si>
    <t xml:space="preserve">PV202321    </t>
  </si>
  <si>
    <t xml:space="preserve">hosteska Piňosová             </t>
  </si>
  <si>
    <t xml:space="preserve">PV202322    </t>
  </si>
  <si>
    <t xml:space="preserve">hosteska Brzáková             </t>
  </si>
  <si>
    <t xml:space="preserve">PV202323    </t>
  </si>
  <si>
    <t xml:space="preserve">techn. spolupráce Diviš       </t>
  </si>
  <si>
    <t>05.06.2023</t>
  </si>
  <si>
    <t xml:space="preserve">PV202324    </t>
  </si>
  <si>
    <t xml:space="preserve">PV202325    </t>
  </si>
  <si>
    <t xml:space="preserve">PV202326    </t>
  </si>
  <si>
    <t xml:space="preserve">PV202327    </t>
  </si>
  <si>
    <t xml:space="preserve">PV202328    </t>
  </si>
  <si>
    <t xml:space="preserve">oběd Allegro Vivo             </t>
  </si>
  <si>
    <t xml:space="preserve">PV202329    </t>
  </si>
  <si>
    <t xml:space="preserve">2328            </t>
  </si>
  <si>
    <t xml:space="preserve">James Burton </t>
  </si>
  <si>
    <t xml:space="preserve">PP202305    </t>
  </si>
  <si>
    <t xml:space="preserve">PV202330    </t>
  </si>
  <si>
    <t xml:space="preserve">PV202331    </t>
  </si>
  <si>
    <t xml:space="preserve">techn. spolupráce - Semerád   </t>
  </si>
  <si>
    <t xml:space="preserve">PV202332    </t>
  </si>
  <si>
    <t xml:space="preserve">techn. spolupráce Procházka   </t>
  </si>
  <si>
    <t xml:space="preserve">882658857       </t>
  </si>
  <si>
    <t>27.02.2023</t>
  </si>
  <si>
    <t xml:space="preserve">2023012         </t>
  </si>
  <si>
    <t xml:space="preserve">12023           </t>
  </si>
  <si>
    <t xml:space="preserve">Mažoretky Cheerladies z.s. </t>
  </si>
  <si>
    <t xml:space="preserve">2023190         </t>
  </si>
  <si>
    <t>02.10.2023</t>
  </si>
  <si>
    <t xml:space="preserve">BV202310    </t>
  </si>
  <si>
    <t xml:space="preserve">2023259         </t>
  </si>
  <si>
    <t>03.10.2023</t>
  </si>
  <si>
    <t xml:space="preserve">propagace   fotodokumentace   </t>
  </si>
  <si>
    <t xml:space="preserve">2023002         </t>
  </si>
  <si>
    <t xml:space="preserve">Veronika bartošová </t>
  </si>
  <si>
    <t>05.10.2023</t>
  </si>
  <si>
    <t>09.10.2023</t>
  </si>
  <si>
    <t>17.10.2023</t>
  </si>
  <si>
    <t xml:space="preserve">honoráře  Večerníková         </t>
  </si>
  <si>
    <t xml:space="preserve">2329            </t>
  </si>
  <si>
    <t xml:space="preserve">Natálie Večerníková </t>
  </si>
  <si>
    <t>09.11.2023</t>
  </si>
  <si>
    <t xml:space="preserve">BV202311    </t>
  </si>
  <si>
    <t xml:space="preserve">pronájem sálů                 </t>
  </si>
  <si>
    <t xml:space="preserve">430085          </t>
  </si>
  <si>
    <t xml:space="preserve">Horácké divadlo Jihlava </t>
  </si>
  <si>
    <t xml:space="preserve">2327            </t>
  </si>
  <si>
    <t xml:space="preserve">David Kim </t>
  </si>
  <si>
    <t xml:space="preserve">PV202333    </t>
  </si>
  <si>
    <t xml:space="preserve">2326            </t>
  </si>
  <si>
    <t xml:space="preserve">Eliška Pražáková </t>
  </si>
  <si>
    <t>18.09.2023</t>
  </si>
  <si>
    <t xml:space="preserve">PV202334    </t>
  </si>
  <si>
    <t xml:space="preserve">2325            </t>
  </si>
  <si>
    <t xml:space="preserve">JUDr. Ondřej Fischer </t>
  </si>
  <si>
    <t>ostatní služby-produkce</t>
  </si>
  <si>
    <t xml:space="preserve">honoráře Pražáková                     </t>
  </si>
  <si>
    <t xml:space="preserve">honorář Pavlíková           </t>
  </si>
  <si>
    <t>honorář  Kim - PSNFO</t>
  </si>
  <si>
    <t xml:space="preserve">honorář  Burton - PSNFO             </t>
  </si>
  <si>
    <t>20,09,2023</t>
  </si>
  <si>
    <t>doprava Boni Pueri</t>
  </si>
  <si>
    <t>23010002</t>
  </si>
  <si>
    <t xml:space="preserve">grafika, tisk                        </t>
  </si>
  <si>
    <t xml:space="preserve">propagace  Facebook                </t>
  </si>
  <si>
    <t>občerstvení turisté</t>
  </si>
  <si>
    <t>ubytování A. a R. Sahu</t>
  </si>
  <si>
    <t>Jakub Trnečka</t>
  </si>
  <si>
    <t>Lucie laubová</t>
  </si>
  <si>
    <t>2331</t>
  </si>
  <si>
    <t>2330</t>
  </si>
  <si>
    <t>2332</t>
  </si>
  <si>
    <t>Služby ostatní</t>
  </si>
  <si>
    <t>Honoráře na fakturu</t>
  </si>
  <si>
    <t>Grafika, tisk</t>
  </si>
  <si>
    <t xml:space="preserve">Umělecké Honoráře </t>
  </si>
  <si>
    <t xml:space="preserve">kostýmy, líčení, hudba Mažoretky                    </t>
  </si>
  <si>
    <t>Cestovné, ubytování, doprava</t>
  </si>
  <si>
    <t>Provozní náklady</t>
  </si>
  <si>
    <t>Notový  materiál</t>
  </si>
  <si>
    <t>Autorské honoráře, OSA</t>
  </si>
  <si>
    <t>Catering účinkující</t>
  </si>
  <si>
    <t>Pronájem sálů</t>
  </si>
  <si>
    <t>Propagace</t>
  </si>
  <si>
    <t>Technická spolupráce</t>
  </si>
  <si>
    <t xml:space="preserve">tech.zajištění   Alma            </t>
  </si>
  <si>
    <t xml:space="preserve">hosteska Piňosová           </t>
  </si>
  <si>
    <t xml:space="preserve">techn.spolupráce Sobotka    </t>
  </si>
  <si>
    <t xml:space="preserve">techn. spolupráce Vodička           </t>
  </si>
  <si>
    <t>PV202335</t>
  </si>
  <si>
    <t xml:space="preserve">202307          </t>
  </si>
  <si>
    <t>Vas-hosting</t>
  </si>
  <si>
    <t>N. Podobská</t>
  </si>
  <si>
    <t>J. Černá</t>
  </si>
  <si>
    <t>ArcoDiva management</t>
  </si>
  <si>
    <t>produkce</t>
  </si>
  <si>
    <t>Teamviewr</t>
  </si>
  <si>
    <t>ZUŠ GM Humpolec</t>
  </si>
  <si>
    <t>Statutární město Jihlava</t>
  </si>
  <si>
    <t>Ministerstvo kultury</t>
  </si>
  <si>
    <t>Gout</t>
  </si>
  <si>
    <t>Večerní pokladna</t>
  </si>
  <si>
    <t>Brána Jihlavy</t>
  </si>
  <si>
    <t xml:space="preserve">Mgr. Martin Rudovský </t>
  </si>
  <si>
    <t xml:space="preserve">Lesní společnost Ledeč nad Sázavou </t>
  </si>
  <si>
    <t>Hospoda a Bar Guesto</t>
  </si>
  <si>
    <t>2333</t>
  </si>
  <si>
    <t>Hol. Květiny City Park jihlava</t>
  </si>
  <si>
    <t>Střechy Svoboda-Nová Říše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</si>
</sst>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0" xfId="0" applyNumberFormat="1"/>
    <xf numFmtId="49" fontId="0" fillId="0" borderId="0" xfId="0" applyNumberFormat="1"/>
    <xf numFmtId="4" fontId="0" fillId="0" borderId="0" xfId="0" applyNumberFormat="1"/>
    <xf numFmtId="0" fontId="1" fillId="0" borderId="0" xfId="0" applyFont="1" applyProtection="1">
      <protection locked="0"/>
    </xf>
    <xf numFmtId="49" fontId="2" fillId="0" borderId="0" xfId="0" applyNumberFormat="1" applyFont="1"/>
    <xf numFmtId="3" fontId="3" fillId="0" borderId="0" xfId="0" applyNumberFormat="1" applyFont="1"/>
    <xf numFmtId="14" fontId="0" fillId="0" borderId="0" xfId="0" applyNumberFormat="1"/>
    <xf numFmtId="0" fontId="3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0" borderId="0" xfId="0" applyFont="1" applyProtection="1">
      <protection locked="0"/>
    </xf>
    <xf numFmtId="4" fontId="2" fillId="0" borderId="0" xfId="0" applyNumberFormat="1" applyFont="1"/>
    <xf numFmtId="0" fontId="2" fillId="0" borderId="0" xfId="0" applyFont="1"/>
    <xf numFmtId="4" fontId="0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97922-42CB-4C96-9F60-E7BC86993ED3}">
  <dimension ref="A1:M251"/>
  <sheetViews>
    <sheetView tabSelected="1" topLeftCell="A193" workbookViewId="0">
      <selection activeCell="K218" sqref="K218"/>
    </sheetView>
  </sheetViews>
  <sheetFormatPr defaultRowHeight="15" x14ac:dyDescent="0.25"/>
  <cols>
    <col min="1" max="1" width="6" style="1" bestFit="1" customWidth="1"/>
    <col min="2" max="2" width="10.140625" style="1" bestFit="1" customWidth="1"/>
    <col min="3" max="3" width="11.140625" style="1" bestFit="1" customWidth="1"/>
    <col min="4" max="4" width="24.42578125" style="1" customWidth="1"/>
    <col min="5" max="5" width="7.42578125" style="1" customWidth="1"/>
    <col min="6" max="6" width="8.140625" style="1" customWidth="1"/>
    <col min="7" max="7" width="9.140625" style="1"/>
    <col min="8" max="8" width="8" style="1" customWidth="1"/>
    <col min="9" max="9" width="8.85546875" style="1" bestFit="1" customWidth="1"/>
    <col min="10" max="10" width="12.140625" style="1" customWidth="1"/>
    <col min="11" max="11" width="32.85546875" style="1" customWidth="1"/>
    <col min="12" max="12" width="4.42578125" style="1" bestFit="1" customWidth="1"/>
    <col min="13" max="13" width="5.28515625" style="1" bestFit="1" customWidth="1"/>
    <col min="14" max="20" width="9.140625" style="1"/>
    <col min="21" max="21" width="16.140625" style="1" customWidth="1"/>
    <col min="22" max="16384" width="9.140625" style="1"/>
  </cols>
  <sheetData>
    <row r="1" spans="1:13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</row>
    <row r="2" spans="1:13" ht="12" customHeight="1" x14ac:dyDescent="0.25">
      <c r="A2" s="5"/>
      <c r="B2"/>
      <c r="C2" s="6"/>
      <c r="D2" s="6"/>
      <c r="E2"/>
      <c r="F2"/>
      <c r="G2"/>
      <c r="H2" s="6"/>
      <c r="I2" s="5"/>
      <c r="J2" s="7"/>
      <c r="K2"/>
      <c r="L2" s="5"/>
      <c r="M2" s="6"/>
    </row>
    <row r="3" spans="1:13" x14ac:dyDescent="0.25">
      <c r="A3" s="5">
        <v>22</v>
      </c>
      <c r="B3" t="s">
        <v>52</v>
      </c>
      <c r="C3" s="6" t="s">
        <v>48</v>
      </c>
      <c r="D3" s="6" t="s">
        <v>53</v>
      </c>
      <c r="E3">
        <v>995000</v>
      </c>
      <c r="F3">
        <v>0</v>
      </c>
      <c r="G3" t="s">
        <v>17</v>
      </c>
      <c r="H3" s="6" t="s">
        <v>14</v>
      </c>
      <c r="I3" s="5">
        <v>0</v>
      </c>
      <c r="J3" s="7">
        <v>995000</v>
      </c>
      <c r="K3" t="s">
        <v>459</v>
      </c>
      <c r="L3" s="5">
        <v>0</v>
      </c>
      <c r="M3" s="6" t="s">
        <v>15</v>
      </c>
    </row>
    <row r="4" spans="1:13" x14ac:dyDescent="0.25">
      <c r="A4" s="5">
        <v>71</v>
      </c>
      <c r="B4" t="s">
        <v>148</v>
      </c>
      <c r="C4" s="6" t="s">
        <v>146</v>
      </c>
      <c r="D4" s="6" t="s">
        <v>152</v>
      </c>
      <c r="E4">
        <v>360000</v>
      </c>
      <c r="F4">
        <v>0</v>
      </c>
      <c r="G4" t="s">
        <v>17</v>
      </c>
      <c r="H4" s="6" t="s">
        <v>14</v>
      </c>
      <c r="I4" s="5">
        <v>0</v>
      </c>
      <c r="J4" s="7">
        <v>360000</v>
      </c>
      <c r="K4" t="s">
        <v>460</v>
      </c>
      <c r="L4" s="5">
        <v>0</v>
      </c>
      <c r="M4" s="6" t="s">
        <v>15</v>
      </c>
    </row>
    <row r="5" spans="1:13" x14ac:dyDescent="0.25">
      <c r="A5" s="5">
        <v>49</v>
      </c>
      <c r="B5" t="s">
        <v>84</v>
      </c>
      <c r="C5" s="6" t="s">
        <v>63</v>
      </c>
      <c r="D5" s="6" t="s">
        <v>101</v>
      </c>
      <c r="E5">
        <v>50000</v>
      </c>
      <c r="F5">
        <v>0</v>
      </c>
      <c r="G5" t="s">
        <v>17</v>
      </c>
      <c r="H5" s="6" t="s">
        <v>102</v>
      </c>
      <c r="I5" s="5">
        <v>0</v>
      </c>
      <c r="J5" s="7">
        <v>50000</v>
      </c>
      <c r="K5" t="s">
        <v>465</v>
      </c>
      <c r="L5" s="5">
        <v>0</v>
      </c>
      <c r="M5" s="6" t="s">
        <v>15</v>
      </c>
    </row>
    <row r="6" spans="1:13" x14ac:dyDescent="0.25">
      <c r="A6" s="5">
        <v>52</v>
      </c>
      <c r="B6" t="s">
        <v>107</v>
      </c>
      <c r="C6" s="6" t="s">
        <v>63</v>
      </c>
      <c r="D6" s="6" t="s">
        <v>101</v>
      </c>
      <c r="E6">
        <v>20000</v>
      </c>
      <c r="F6">
        <v>0</v>
      </c>
      <c r="G6" t="s">
        <v>17</v>
      </c>
      <c r="H6" s="6" t="s">
        <v>108</v>
      </c>
      <c r="I6" s="5">
        <v>0</v>
      </c>
      <c r="J6" s="7">
        <v>20000</v>
      </c>
      <c r="K6" t="s">
        <v>109</v>
      </c>
      <c r="L6" s="5">
        <v>0</v>
      </c>
      <c r="M6" s="6" t="s">
        <v>15</v>
      </c>
    </row>
    <row r="7" spans="1:13" x14ac:dyDescent="0.25">
      <c r="A7" s="5">
        <v>64</v>
      </c>
      <c r="B7" t="s">
        <v>136</v>
      </c>
      <c r="C7" s="6" t="s">
        <v>63</v>
      </c>
      <c r="D7" s="6" t="s">
        <v>101</v>
      </c>
      <c r="E7">
        <v>50000</v>
      </c>
      <c r="F7">
        <v>0</v>
      </c>
      <c r="G7" t="s">
        <v>17</v>
      </c>
      <c r="H7" s="6" t="s">
        <v>143</v>
      </c>
      <c r="I7" s="5">
        <v>0</v>
      </c>
      <c r="J7" s="7">
        <v>50000</v>
      </c>
      <c r="K7" t="s">
        <v>144</v>
      </c>
      <c r="L7" s="5">
        <v>0</v>
      </c>
      <c r="M7" s="6" t="s">
        <v>15</v>
      </c>
    </row>
    <row r="8" spans="1:13" x14ac:dyDescent="0.25">
      <c r="A8" s="5">
        <v>53</v>
      </c>
      <c r="B8" t="s">
        <v>107</v>
      </c>
      <c r="C8" s="6" t="s">
        <v>63</v>
      </c>
      <c r="D8" s="6" t="s">
        <v>110</v>
      </c>
      <c r="E8">
        <v>1762.06</v>
      </c>
      <c r="F8">
        <v>0</v>
      </c>
      <c r="G8" t="s">
        <v>17</v>
      </c>
      <c r="H8" s="6" t="s">
        <v>14</v>
      </c>
      <c r="I8" s="5">
        <v>0</v>
      </c>
      <c r="J8" s="7">
        <v>1762.06</v>
      </c>
      <c r="K8" t="s">
        <v>461</v>
      </c>
      <c r="L8" s="5">
        <v>0</v>
      </c>
      <c r="M8" s="6" t="s">
        <v>15</v>
      </c>
    </row>
    <row r="9" spans="1:13" x14ac:dyDescent="0.25">
      <c r="A9" s="5">
        <v>58</v>
      </c>
      <c r="B9" t="s">
        <v>119</v>
      </c>
      <c r="C9" s="6" t="s">
        <v>63</v>
      </c>
      <c r="D9" s="6" t="s">
        <v>110</v>
      </c>
      <c r="E9">
        <v>408.05</v>
      </c>
      <c r="F9">
        <v>0</v>
      </c>
      <c r="G9" t="s">
        <v>17</v>
      </c>
      <c r="H9" s="6" t="s">
        <v>14</v>
      </c>
      <c r="I9" s="5">
        <v>0</v>
      </c>
      <c r="J9" s="7">
        <v>408.05</v>
      </c>
      <c r="K9" t="s">
        <v>461</v>
      </c>
      <c r="L9" s="5">
        <v>0</v>
      </c>
      <c r="M9" s="6" t="s">
        <v>15</v>
      </c>
    </row>
    <row r="10" spans="1:13" x14ac:dyDescent="0.25">
      <c r="A10" s="5">
        <v>72</v>
      </c>
      <c r="B10" t="s">
        <v>148</v>
      </c>
      <c r="C10" s="6" t="s">
        <v>146</v>
      </c>
      <c r="D10" s="6" t="s">
        <v>110</v>
      </c>
      <c r="E10">
        <v>2133</v>
      </c>
      <c r="F10">
        <v>0</v>
      </c>
      <c r="G10" t="s">
        <v>17</v>
      </c>
      <c r="H10" s="6" t="s">
        <v>14</v>
      </c>
      <c r="I10" s="5">
        <v>0</v>
      </c>
      <c r="J10" s="7">
        <v>2133</v>
      </c>
      <c r="K10" t="s">
        <v>461</v>
      </c>
      <c r="L10" s="5">
        <v>0</v>
      </c>
      <c r="M10" s="6" t="s">
        <v>15</v>
      </c>
    </row>
    <row r="11" spans="1:13" x14ac:dyDescent="0.25">
      <c r="A11" s="5">
        <v>83</v>
      </c>
      <c r="B11" t="s">
        <v>164</v>
      </c>
      <c r="C11" s="6" t="s">
        <v>146</v>
      </c>
      <c r="D11" s="6" t="s">
        <v>110</v>
      </c>
      <c r="E11">
        <v>973.7700000000001</v>
      </c>
      <c r="F11">
        <v>0</v>
      </c>
      <c r="G11" t="s">
        <v>17</v>
      </c>
      <c r="H11" s="6" t="s">
        <v>14</v>
      </c>
      <c r="I11" s="5">
        <v>0</v>
      </c>
      <c r="J11" s="7">
        <v>973.7700000000001</v>
      </c>
      <c r="K11" t="s">
        <v>461</v>
      </c>
      <c r="L11" s="5">
        <v>0</v>
      </c>
      <c r="M11" s="6" t="s">
        <v>15</v>
      </c>
    </row>
    <row r="12" spans="1:13" x14ac:dyDescent="0.25">
      <c r="A12" s="5">
        <v>84</v>
      </c>
      <c r="B12" t="s">
        <v>178</v>
      </c>
      <c r="C12" s="6" t="s">
        <v>146</v>
      </c>
      <c r="D12" s="6" t="s">
        <v>110</v>
      </c>
      <c r="E12">
        <v>1085.08</v>
      </c>
      <c r="F12">
        <v>0</v>
      </c>
      <c r="G12" t="s">
        <v>17</v>
      </c>
      <c r="H12" s="6" t="s">
        <v>14</v>
      </c>
      <c r="I12" s="5">
        <v>0</v>
      </c>
      <c r="J12" s="7">
        <v>1085.08</v>
      </c>
      <c r="K12" t="s">
        <v>461</v>
      </c>
      <c r="L12" s="5">
        <v>0</v>
      </c>
      <c r="M12" s="6" t="s">
        <v>15</v>
      </c>
    </row>
    <row r="13" spans="1:13" x14ac:dyDescent="0.25">
      <c r="A13" s="5">
        <v>100</v>
      </c>
      <c r="B13" t="s">
        <v>193</v>
      </c>
      <c r="C13" s="6" t="s">
        <v>146</v>
      </c>
      <c r="D13" s="6" t="s">
        <v>110</v>
      </c>
      <c r="E13">
        <v>500.8</v>
      </c>
      <c r="F13">
        <v>0</v>
      </c>
      <c r="G13" t="s">
        <v>17</v>
      </c>
      <c r="H13" s="6" t="s">
        <v>14</v>
      </c>
      <c r="I13" s="5">
        <v>0</v>
      </c>
      <c r="J13" s="7">
        <v>500.8</v>
      </c>
      <c r="K13" t="s">
        <v>461</v>
      </c>
      <c r="L13" s="5">
        <v>0</v>
      </c>
      <c r="M13" s="6" t="s">
        <v>15</v>
      </c>
    </row>
    <row r="14" spans="1:13" x14ac:dyDescent="0.25">
      <c r="A14" s="5">
        <v>107</v>
      </c>
      <c r="B14" t="s">
        <v>224</v>
      </c>
      <c r="C14" s="6" t="s">
        <v>146</v>
      </c>
      <c r="D14" s="6" t="s">
        <v>110</v>
      </c>
      <c r="E14">
        <v>2133.02</v>
      </c>
      <c r="F14">
        <v>0</v>
      </c>
      <c r="G14" t="s">
        <v>17</v>
      </c>
      <c r="H14" s="6" t="s">
        <v>14</v>
      </c>
      <c r="I14" s="5">
        <v>0</v>
      </c>
      <c r="J14" s="7">
        <v>2133.02</v>
      </c>
      <c r="K14" t="s">
        <v>461</v>
      </c>
      <c r="L14" s="5">
        <v>0</v>
      </c>
      <c r="M14" s="6" t="s">
        <v>15</v>
      </c>
    </row>
    <row r="15" spans="1:13" x14ac:dyDescent="0.25">
      <c r="A15" s="5">
        <v>121</v>
      </c>
      <c r="B15" t="s">
        <v>235</v>
      </c>
      <c r="C15" s="6" t="s">
        <v>226</v>
      </c>
      <c r="D15" s="6" t="s">
        <v>110</v>
      </c>
      <c r="E15">
        <v>13305</v>
      </c>
      <c r="F15">
        <v>0</v>
      </c>
      <c r="G15" t="s">
        <v>17</v>
      </c>
      <c r="H15" s="6" t="s">
        <v>14</v>
      </c>
      <c r="I15" s="5">
        <v>0</v>
      </c>
      <c r="J15" s="7">
        <v>13305</v>
      </c>
      <c r="K15" t="s">
        <v>463</v>
      </c>
      <c r="L15" s="5">
        <v>0</v>
      </c>
      <c r="M15" s="6" t="s">
        <v>15</v>
      </c>
    </row>
    <row r="16" spans="1:13" x14ac:dyDescent="0.25">
      <c r="A16" s="5">
        <v>202</v>
      </c>
      <c r="B16" t="s">
        <v>343</v>
      </c>
      <c r="C16" s="6" t="s">
        <v>377</v>
      </c>
      <c r="D16" s="6" t="s">
        <v>110</v>
      </c>
      <c r="E16">
        <v>84550</v>
      </c>
      <c r="F16">
        <v>0</v>
      </c>
      <c r="G16" t="s">
        <v>13</v>
      </c>
      <c r="H16" s="6" t="s">
        <v>14</v>
      </c>
      <c r="I16" s="5">
        <v>0</v>
      </c>
      <c r="J16" s="7">
        <v>84550</v>
      </c>
      <c r="K16" t="s">
        <v>462</v>
      </c>
      <c r="L16" s="5">
        <v>0</v>
      </c>
      <c r="M16" s="6" t="s">
        <v>15</v>
      </c>
    </row>
    <row r="17" spans="1:13" x14ac:dyDescent="0.25">
      <c r="A17" s="5">
        <v>213</v>
      </c>
      <c r="B17" t="s">
        <v>396</v>
      </c>
      <c r="C17" s="6" t="s">
        <v>390</v>
      </c>
      <c r="D17" s="6" t="s">
        <v>110</v>
      </c>
      <c r="E17">
        <v>5125</v>
      </c>
      <c r="F17">
        <v>0</v>
      </c>
      <c r="G17" t="s">
        <v>17</v>
      </c>
      <c r="H17" s="6" t="s">
        <v>14</v>
      </c>
      <c r="I17" s="5">
        <v>0</v>
      </c>
      <c r="J17" s="7">
        <v>5125</v>
      </c>
      <c r="K17" t="s">
        <v>463</v>
      </c>
      <c r="L17" s="5">
        <v>0</v>
      </c>
      <c r="M17" s="6" t="s">
        <v>15</v>
      </c>
    </row>
    <row r="18" spans="1:13" x14ac:dyDescent="0.25">
      <c r="A18" s="5"/>
      <c r="B18"/>
      <c r="C18" s="6"/>
      <c r="D18" s="6"/>
      <c r="E18"/>
      <c r="F18"/>
      <c r="G18"/>
      <c r="H18" s="6"/>
      <c r="I18" s="5"/>
      <c r="J18" s="7"/>
      <c r="K18"/>
      <c r="L18" s="5"/>
      <c r="M18" s="6"/>
    </row>
    <row r="19" spans="1:13" x14ac:dyDescent="0.25">
      <c r="A19" s="5"/>
      <c r="B19"/>
      <c r="C19" s="6"/>
      <c r="D19" s="6"/>
      <c r="E19"/>
      <c r="F19"/>
      <c r="G19"/>
      <c r="H19" s="6"/>
      <c r="I19" s="5"/>
      <c r="J19" s="16">
        <f>SUM(J3:J18)</f>
        <v>1586975.7800000003</v>
      </c>
      <c r="K19"/>
      <c r="L19" s="5"/>
      <c r="M19" s="6"/>
    </row>
    <row r="20" spans="1:13" x14ac:dyDescent="0.25">
      <c r="A20" s="5"/>
      <c r="B20"/>
      <c r="C20" s="6"/>
      <c r="D20" s="6"/>
      <c r="E20"/>
      <c r="F20"/>
      <c r="G20"/>
      <c r="H20" s="6"/>
      <c r="I20" s="5"/>
      <c r="J20" s="7"/>
      <c r="K20"/>
      <c r="L20" s="5"/>
      <c r="M20" s="6"/>
    </row>
    <row r="21" spans="1:13" x14ac:dyDescent="0.25">
      <c r="A21" s="5"/>
      <c r="B21"/>
      <c r="C21" s="6"/>
      <c r="D21" s="9" t="s">
        <v>436</v>
      </c>
      <c r="E21"/>
      <c r="F21"/>
      <c r="G21"/>
      <c r="H21" s="6"/>
      <c r="I21" s="5"/>
      <c r="J21" s="7"/>
      <c r="K21"/>
      <c r="L21" s="5">
        <v>1</v>
      </c>
      <c r="M21" s="6"/>
    </row>
    <row r="22" spans="1:13" x14ac:dyDescent="0.25">
      <c r="A22" s="5">
        <v>45</v>
      </c>
      <c r="B22" t="s">
        <v>84</v>
      </c>
      <c r="C22" s="6" t="s">
        <v>63</v>
      </c>
      <c r="D22" s="6" t="s">
        <v>91</v>
      </c>
      <c r="E22">
        <v>0</v>
      </c>
      <c r="F22">
        <v>7000</v>
      </c>
      <c r="G22" t="s">
        <v>17</v>
      </c>
      <c r="H22" s="6" t="s">
        <v>92</v>
      </c>
      <c r="I22" s="5">
        <v>2023024</v>
      </c>
      <c r="J22" s="7">
        <v>7000</v>
      </c>
      <c r="K22" t="s">
        <v>93</v>
      </c>
      <c r="L22" s="5">
        <v>1</v>
      </c>
      <c r="M22" s="6" t="s">
        <v>15</v>
      </c>
    </row>
    <row r="23" spans="1:13" x14ac:dyDescent="0.25">
      <c r="A23" s="5">
        <v>46</v>
      </c>
      <c r="B23" t="s">
        <v>84</v>
      </c>
      <c r="C23" s="6" t="s">
        <v>63</v>
      </c>
      <c r="D23" s="6" t="s">
        <v>91</v>
      </c>
      <c r="E23">
        <v>0</v>
      </c>
      <c r="F23">
        <v>5000</v>
      </c>
      <c r="G23" t="s">
        <v>17</v>
      </c>
      <c r="H23" s="6" t="s">
        <v>94</v>
      </c>
      <c r="I23" s="5">
        <v>2023025</v>
      </c>
      <c r="J23" s="7">
        <v>5000</v>
      </c>
      <c r="K23" t="s">
        <v>95</v>
      </c>
      <c r="L23" s="5">
        <v>1</v>
      </c>
      <c r="M23" s="6" t="s">
        <v>15</v>
      </c>
    </row>
    <row r="24" spans="1:13" x14ac:dyDescent="0.25">
      <c r="A24" s="5">
        <v>47</v>
      </c>
      <c r="B24" t="s">
        <v>84</v>
      </c>
      <c r="C24" s="6" t="s">
        <v>63</v>
      </c>
      <c r="D24" s="6" t="s">
        <v>91</v>
      </c>
      <c r="E24">
        <v>0</v>
      </c>
      <c r="F24">
        <v>5000</v>
      </c>
      <c r="G24" t="s">
        <v>17</v>
      </c>
      <c r="H24" s="6" t="s">
        <v>96</v>
      </c>
      <c r="I24" s="5">
        <v>2023017</v>
      </c>
      <c r="J24" s="7">
        <v>5000</v>
      </c>
      <c r="K24" t="s">
        <v>97</v>
      </c>
      <c r="L24" s="5">
        <v>1</v>
      </c>
      <c r="M24" s="6" t="s">
        <v>15</v>
      </c>
    </row>
    <row r="25" spans="1:13" x14ac:dyDescent="0.25">
      <c r="A25" s="5">
        <v>48</v>
      </c>
      <c r="B25" t="s">
        <v>84</v>
      </c>
      <c r="C25" s="6" t="s">
        <v>63</v>
      </c>
      <c r="D25" s="6" t="s">
        <v>98</v>
      </c>
      <c r="E25">
        <v>0</v>
      </c>
      <c r="F25">
        <v>5000</v>
      </c>
      <c r="G25" t="s">
        <v>17</v>
      </c>
      <c r="H25" s="6" t="s">
        <v>99</v>
      </c>
      <c r="I25" s="5">
        <v>2023026</v>
      </c>
      <c r="J25" s="7">
        <v>5000</v>
      </c>
      <c r="K25" t="s">
        <v>100</v>
      </c>
      <c r="L25" s="5">
        <v>1</v>
      </c>
      <c r="M25" s="6" t="s">
        <v>15</v>
      </c>
    </row>
    <row r="26" spans="1:13" x14ac:dyDescent="0.25">
      <c r="A26" s="5">
        <v>54</v>
      </c>
      <c r="B26" t="s">
        <v>111</v>
      </c>
      <c r="C26" s="6" t="s">
        <v>63</v>
      </c>
      <c r="D26" s="6" t="s">
        <v>112</v>
      </c>
      <c r="E26">
        <v>0</v>
      </c>
      <c r="F26">
        <v>25000</v>
      </c>
      <c r="G26" t="s">
        <v>17</v>
      </c>
      <c r="H26" s="6" t="s">
        <v>113</v>
      </c>
      <c r="I26" s="5">
        <v>2023030</v>
      </c>
      <c r="J26" s="7">
        <v>25000</v>
      </c>
      <c r="K26" t="s">
        <v>114</v>
      </c>
      <c r="L26" s="5">
        <v>1</v>
      </c>
      <c r="M26" s="6" t="s">
        <v>15</v>
      </c>
    </row>
    <row r="27" spans="1:13" x14ac:dyDescent="0.25">
      <c r="A27" s="5">
        <v>59</v>
      </c>
      <c r="B27" t="s">
        <v>126</v>
      </c>
      <c r="C27" s="6" t="s">
        <v>63</v>
      </c>
      <c r="D27" s="6" t="s">
        <v>127</v>
      </c>
      <c r="E27">
        <v>0</v>
      </c>
      <c r="F27">
        <v>20003.599999999999</v>
      </c>
      <c r="G27" t="s">
        <v>17</v>
      </c>
      <c r="H27" s="6" t="s">
        <v>128</v>
      </c>
      <c r="I27" s="5">
        <v>2023036</v>
      </c>
      <c r="J27" s="7">
        <v>20003.599999999999</v>
      </c>
      <c r="K27" t="s">
        <v>129</v>
      </c>
      <c r="L27" s="5">
        <v>1</v>
      </c>
      <c r="M27" s="6" t="s">
        <v>15</v>
      </c>
    </row>
    <row r="28" spans="1:13" x14ac:dyDescent="0.25">
      <c r="A28" s="5">
        <v>60</v>
      </c>
      <c r="B28" t="s">
        <v>126</v>
      </c>
      <c r="C28" s="6" t="s">
        <v>63</v>
      </c>
      <c r="D28" s="6" t="s">
        <v>130</v>
      </c>
      <c r="E28">
        <v>0</v>
      </c>
      <c r="F28">
        <v>20003.599999999999</v>
      </c>
      <c r="G28" t="s">
        <v>17</v>
      </c>
      <c r="H28" s="6" t="s">
        <v>131</v>
      </c>
      <c r="I28" s="5">
        <v>2023035</v>
      </c>
      <c r="J28" s="7">
        <v>20003.599999999999</v>
      </c>
      <c r="K28" t="s">
        <v>132</v>
      </c>
      <c r="L28" s="5">
        <v>1</v>
      </c>
      <c r="M28" s="6" t="s">
        <v>15</v>
      </c>
    </row>
    <row r="29" spans="1:13" x14ac:dyDescent="0.25">
      <c r="A29" s="5">
        <v>61</v>
      </c>
      <c r="B29" t="s">
        <v>126</v>
      </c>
      <c r="C29" s="6" t="s">
        <v>63</v>
      </c>
      <c r="D29" s="6" t="s">
        <v>133</v>
      </c>
      <c r="E29">
        <v>0</v>
      </c>
      <c r="F29">
        <v>25000</v>
      </c>
      <c r="G29" t="s">
        <v>17</v>
      </c>
      <c r="H29" s="6" t="s">
        <v>134</v>
      </c>
      <c r="I29" s="5">
        <v>2023034</v>
      </c>
      <c r="J29" s="7">
        <v>25000</v>
      </c>
      <c r="K29" t="s">
        <v>135</v>
      </c>
      <c r="L29" s="5">
        <v>1</v>
      </c>
      <c r="M29" s="6" t="s">
        <v>15</v>
      </c>
    </row>
    <row r="30" spans="1:13" x14ac:dyDescent="0.25">
      <c r="A30" s="5">
        <v>76</v>
      </c>
      <c r="B30" t="s">
        <v>153</v>
      </c>
      <c r="C30" s="6" t="s">
        <v>146</v>
      </c>
      <c r="D30" s="6" t="s">
        <v>161</v>
      </c>
      <c r="E30">
        <v>0</v>
      </c>
      <c r="F30">
        <v>24280.85</v>
      </c>
      <c r="G30" t="s">
        <v>17</v>
      </c>
      <c r="H30" s="6" t="s">
        <v>162</v>
      </c>
      <c r="I30" s="5">
        <v>2023039</v>
      </c>
      <c r="J30" s="7">
        <v>24280.85</v>
      </c>
      <c r="K30" t="s">
        <v>163</v>
      </c>
      <c r="L30" s="5">
        <v>1</v>
      </c>
      <c r="M30" s="6" t="s">
        <v>15</v>
      </c>
    </row>
    <row r="31" spans="1:13" x14ac:dyDescent="0.25">
      <c r="A31" s="5">
        <v>92</v>
      </c>
      <c r="B31" t="s">
        <v>179</v>
      </c>
      <c r="C31" s="6" t="s">
        <v>146</v>
      </c>
      <c r="D31" s="6" t="s">
        <v>188</v>
      </c>
      <c r="E31">
        <v>0</v>
      </c>
      <c r="F31">
        <v>6000</v>
      </c>
      <c r="G31" t="s">
        <v>17</v>
      </c>
      <c r="H31" s="6" t="s">
        <v>189</v>
      </c>
      <c r="I31" s="5">
        <v>2023077</v>
      </c>
      <c r="J31" s="7">
        <v>6000</v>
      </c>
      <c r="K31" t="s">
        <v>169</v>
      </c>
      <c r="L31" s="5">
        <v>1</v>
      </c>
      <c r="M31" s="6" t="s">
        <v>15</v>
      </c>
    </row>
    <row r="32" spans="1:13" x14ac:dyDescent="0.25">
      <c r="A32" s="5">
        <v>95</v>
      </c>
      <c r="B32" t="s">
        <v>193</v>
      </c>
      <c r="C32" s="6" t="s">
        <v>146</v>
      </c>
      <c r="D32" s="6" t="s">
        <v>418</v>
      </c>
      <c r="E32">
        <v>0</v>
      </c>
      <c r="F32">
        <v>12500</v>
      </c>
      <c r="G32" t="s">
        <v>17</v>
      </c>
      <c r="H32" s="6" t="s">
        <v>196</v>
      </c>
      <c r="I32" s="5">
        <v>2023083</v>
      </c>
      <c r="J32" s="7">
        <v>12500</v>
      </c>
      <c r="K32" t="s">
        <v>197</v>
      </c>
      <c r="L32" s="5">
        <v>1</v>
      </c>
      <c r="M32" s="6" t="s">
        <v>15</v>
      </c>
    </row>
    <row r="33" spans="1:13" x14ac:dyDescent="0.25">
      <c r="A33" s="5">
        <v>96</v>
      </c>
      <c r="B33" t="s">
        <v>193</v>
      </c>
      <c r="C33" s="6" t="s">
        <v>146</v>
      </c>
      <c r="D33" s="6" t="s">
        <v>198</v>
      </c>
      <c r="E33">
        <v>0</v>
      </c>
      <c r="F33">
        <v>16500</v>
      </c>
      <c r="G33" t="s">
        <v>17</v>
      </c>
      <c r="H33" s="6" t="s">
        <v>199</v>
      </c>
      <c r="I33" s="5">
        <v>2023084</v>
      </c>
      <c r="J33" s="7">
        <v>16500</v>
      </c>
      <c r="K33" t="s">
        <v>200</v>
      </c>
      <c r="L33" s="5">
        <v>1</v>
      </c>
      <c r="M33" s="6" t="s">
        <v>15</v>
      </c>
    </row>
    <row r="34" spans="1:13" x14ac:dyDescent="0.25">
      <c r="A34" s="5">
        <v>102</v>
      </c>
      <c r="B34" t="s">
        <v>208</v>
      </c>
      <c r="C34" s="6" t="s">
        <v>146</v>
      </c>
      <c r="D34" s="6" t="s">
        <v>209</v>
      </c>
      <c r="E34">
        <v>0</v>
      </c>
      <c r="F34">
        <v>2000</v>
      </c>
      <c r="G34" t="s">
        <v>17</v>
      </c>
      <c r="H34" s="6" t="s">
        <v>210</v>
      </c>
      <c r="I34" s="5">
        <v>2023080</v>
      </c>
      <c r="J34" s="7">
        <v>2000</v>
      </c>
      <c r="K34" t="s">
        <v>464</v>
      </c>
      <c r="L34" s="5">
        <v>1</v>
      </c>
      <c r="M34" s="6" t="s">
        <v>15</v>
      </c>
    </row>
    <row r="35" spans="1:13" x14ac:dyDescent="0.25">
      <c r="A35" s="5">
        <v>97</v>
      </c>
      <c r="B35" t="s">
        <v>193</v>
      </c>
      <c r="C35" s="6" t="s">
        <v>146</v>
      </c>
      <c r="D35" s="6" t="s">
        <v>201</v>
      </c>
      <c r="E35">
        <v>0</v>
      </c>
      <c r="F35">
        <v>15000</v>
      </c>
      <c r="G35" t="s">
        <v>17</v>
      </c>
      <c r="H35" s="6" t="s">
        <v>202</v>
      </c>
      <c r="I35" s="5">
        <v>2023085</v>
      </c>
      <c r="J35" s="7">
        <v>15000</v>
      </c>
      <c r="K35" t="s">
        <v>203</v>
      </c>
      <c r="L35" s="5">
        <v>1</v>
      </c>
      <c r="M35" s="6" t="s">
        <v>15</v>
      </c>
    </row>
    <row r="36" spans="1:13" x14ac:dyDescent="0.25">
      <c r="A36" s="5">
        <v>123</v>
      </c>
      <c r="B36" t="s">
        <v>249</v>
      </c>
      <c r="C36" s="6" t="s">
        <v>226</v>
      </c>
      <c r="D36" s="6" t="s">
        <v>250</v>
      </c>
      <c r="E36">
        <v>0</v>
      </c>
      <c r="F36">
        <v>25000</v>
      </c>
      <c r="G36" t="s">
        <v>17</v>
      </c>
      <c r="H36" s="6" t="s">
        <v>251</v>
      </c>
      <c r="I36" s="5">
        <v>2023058</v>
      </c>
      <c r="J36" s="7">
        <v>25000</v>
      </c>
      <c r="K36" t="s">
        <v>252</v>
      </c>
      <c r="L36" s="5">
        <v>1</v>
      </c>
      <c r="M36" s="6" t="s">
        <v>15</v>
      </c>
    </row>
    <row r="37" spans="1:13" x14ac:dyDescent="0.25">
      <c r="A37" s="5">
        <v>125</v>
      </c>
      <c r="B37" t="s">
        <v>249</v>
      </c>
      <c r="C37" s="6" t="s">
        <v>226</v>
      </c>
      <c r="D37" s="6" t="s">
        <v>253</v>
      </c>
      <c r="E37">
        <v>0</v>
      </c>
      <c r="F37">
        <v>25000</v>
      </c>
      <c r="G37" t="s">
        <v>17</v>
      </c>
      <c r="H37" s="6" t="s">
        <v>254</v>
      </c>
      <c r="I37" s="5">
        <v>2023059</v>
      </c>
      <c r="J37" s="7">
        <v>25000</v>
      </c>
      <c r="K37" t="s">
        <v>255</v>
      </c>
      <c r="L37" s="5">
        <v>1</v>
      </c>
      <c r="M37" s="6" t="s">
        <v>15</v>
      </c>
    </row>
    <row r="38" spans="1:13" x14ac:dyDescent="0.25">
      <c r="A38" s="5">
        <v>159</v>
      </c>
      <c r="B38" t="s">
        <v>297</v>
      </c>
      <c r="C38" s="6" t="s">
        <v>287</v>
      </c>
      <c r="D38" s="6" t="s">
        <v>300</v>
      </c>
      <c r="E38">
        <v>0</v>
      </c>
      <c r="F38">
        <v>22000</v>
      </c>
      <c r="G38" t="s">
        <v>17</v>
      </c>
      <c r="H38" s="6" t="s">
        <v>432</v>
      </c>
      <c r="I38" s="5">
        <v>2023111</v>
      </c>
      <c r="J38" s="7">
        <v>22000</v>
      </c>
      <c r="K38" t="s">
        <v>135</v>
      </c>
      <c r="L38" s="5">
        <v>1</v>
      </c>
      <c r="M38" s="6" t="s">
        <v>15</v>
      </c>
    </row>
    <row r="39" spans="1:13" x14ac:dyDescent="0.25">
      <c r="A39" s="5">
        <v>165</v>
      </c>
      <c r="B39" t="s">
        <v>303</v>
      </c>
      <c r="C39" s="6" t="s">
        <v>304</v>
      </c>
      <c r="D39" s="6" t="s">
        <v>305</v>
      </c>
      <c r="E39">
        <v>0</v>
      </c>
      <c r="F39">
        <v>150000</v>
      </c>
      <c r="G39" t="s">
        <v>13</v>
      </c>
      <c r="H39" s="6" t="s">
        <v>306</v>
      </c>
      <c r="I39" s="5">
        <v>2023096</v>
      </c>
      <c r="J39" s="7">
        <v>150000</v>
      </c>
      <c r="K39" t="s">
        <v>307</v>
      </c>
      <c r="L39" s="5">
        <v>1</v>
      </c>
      <c r="M39" s="6" t="s">
        <v>15</v>
      </c>
    </row>
    <row r="40" spans="1:13" x14ac:dyDescent="0.25">
      <c r="A40" s="5">
        <v>166</v>
      </c>
      <c r="B40" t="s">
        <v>308</v>
      </c>
      <c r="C40" s="6" t="s">
        <v>287</v>
      </c>
      <c r="D40" s="6" t="s">
        <v>309</v>
      </c>
      <c r="E40">
        <v>0</v>
      </c>
      <c r="F40">
        <v>12000</v>
      </c>
      <c r="G40" t="s">
        <v>17</v>
      </c>
      <c r="H40" s="6" t="s">
        <v>431</v>
      </c>
      <c r="I40" s="5">
        <v>2023109</v>
      </c>
      <c r="J40" s="7">
        <v>12000</v>
      </c>
      <c r="K40" t="s">
        <v>428</v>
      </c>
      <c r="L40" s="5">
        <v>1</v>
      </c>
      <c r="M40" s="6" t="s">
        <v>15</v>
      </c>
    </row>
    <row r="41" spans="1:13" x14ac:dyDescent="0.25">
      <c r="A41" s="5">
        <v>167</v>
      </c>
      <c r="B41" t="s">
        <v>308</v>
      </c>
      <c r="C41" s="6" t="s">
        <v>287</v>
      </c>
      <c r="D41" s="6" t="s">
        <v>310</v>
      </c>
      <c r="E41">
        <v>0</v>
      </c>
      <c r="F41">
        <v>12000</v>
      </c>
      <c r="G41" t="s">
        <v>17</v>
      </c>
      <c r="H41" s="6" t="s">
        <v>430</v>
      </c>
      <c r="I41" s="5">
        <v>2023110</v>
      </c>
      <c r="J41" s="7">
        <v>12000</v>
      </c>
      <c r="K41" t="s">
        <v>429</v>
      </c>
      <c r="L41" s="5">
        <v>1</v>
      </c>
      <c r="M41" s="6" t="s">
        <v>15</v>
      </c>
    </row>
    <row r="42" spans="1:13" x14ac:dyDescent="0.25">
      <c r="A42" s="5">
        <v>201</v>
      </c>
      <c r="B42" t="s">
        <v>343</v>
      </c>
      <c r="C42" s="6" t="s">
        <v>374</v>
      </c>
      <c r="D42" s="6" t="s">
        <v>420</v>
      </c>
      <c r="E42">
        <v>0</v>
      </c>
      <c r="F42">
        <v>35000</v>
      </c>
      <c r="G42" t="s">
        <v>13</v>
      </c>
      <c r="H42" s="6" t="s">
        <v>375</v>
      </c>
      <c r="I42" s="5">
        <v>2023107</v>
      </c>
      <c r="J42" s="7">
        <v>35000</v>
      </c>
      <c r="K42" t="s">
        <v>376</v>
      </c>
      <c r="L42" s="5">
        <v>1</v>
      </c>
      <c r="M42" s="6" t="s">
        <v>15</v>
      </c>
    </row>
    <row r="43" spans="1:13" x14ac:dyDescent="0.25">
      <c r="A43" s="5">
        <v>216</v>
      </c>
      <c r="B43" t="s">
        <v>398</v>
      </c>
      <c r="C43" s="6" t="s">
        <v>390</v>
      </c>
      <c r="D43" s="6" t="s">
        <v>399</v>
      </c>
      <c r="E43">
        <v>0</v>
      </c>
      <c r="F43">
        <v>25000</v>
      </c>
      <c r="G43" t="s">
        <v>17</v>
      </c>
      <c r="H43" s="6" t="s">
        <v>400</v>
      </c>
      <c r="I43" s="5">
        <v>2023108</v>
      </c>
      <c r="J43" s="7">
        <v>25000</v>
      </c>
      <c r="K43" t="s">
        <v>401</v>
      </c>
      <c r="L43" s="5">
        <v>1</v>
      </c>
      <c r="M43" s="6" t="s">
        <v>15</v>
      </c>
    </row>
    <row r="44" spans="1:13" x14ac:dyDescent="0.25">
      <c r="A44" s="5">
        <v>220</v>
      </c>
      <c r="B44" t="s">
        <v>343</v>
      </c>
      <c r="C44" s="6" t="s">
        <v>374</v>
      </c>
      <c r="D44" s="6" t="s">
        <v>419</v>
      </c>
      <c r="E44">
        <v>0</v>
      </c>
      <c r="F44">
        <v>25000</v>
      </c>
      <c r="G44" t="s">
        <v>13</v>
      </c>
      <c r="H44" s="6" t="s">
        <v>407</v>
      </c>
      <c r="I44" s="5">
        <v>2023106</v>
      </c>
      <c r="J44" s="7">
        <v>25000</v>
      </c>
      <c r="K44" t="s">
        <v>408</v>
      </c>
      <c r="L44" s="5">
        <v>1</v>
      </c>
      <c r="M44" s="6" t="s">
        <v>15</v>
      </c>
    </row>
    <row r="45" spans="1:13" x14ac:dyDescent="0.25">
      <c r="A45" s="5">
        <v>221</v>
      </c>
      <c r="B45" t="s">
        <v>179</v>
      </c>
      <c r="C45" s="6" t="s">
        <v>409</v>
      </c>
      <c r="D45" s="6" t="s">
        <v>417</v>
      </c>
      <c r="E45">
        <v>0</v>
      </c>
      <c r="F45">
        <v>10000</v>
      </c>
      <c r="G45" t="s">
        <v>13</v>
      </c>
      <c r="H45" s="6" t="s">
        <v>410</v>
      </c>
      <c r="I45" s="5">
        <v>2023105</v>
      </c>
      <c r="J45" s="7">
        <v>10000</v>
      </c>
      <c r="K45" t="s">
        <v>411</v>
      </c>
      <c r="L45" s="5">
        <v>1</v>
      </c>
      <c r="M45" s="6" t="s">
        <v>15</v>
      </c>
    </row>
    <row r="46" spans="1:13" x14ac:dyDescent="0.25">
      <c r="A46" s="5"/>
      <c r="B46"/>
      <c r="C46" s="6"/>
      <c r="D46" s="6"/>
      <c r="E46"/>
      <c r="F46" s="17">
        <f>SUM(F22:F45)</f>
        <v>529288.05000000005</v>
      </c>
      <c r="G46"/>
      <c r="H46" s="6"/>
      <c r="I46" s="5"/>
      <c r="J46" s="7"/>
      <c r="K46"/>
      <c r="L46" s="5"/>
      <c r="M46" s="6"/>
    </row>
    <row r="47" spans="1:13" x14ac:dyDescent="0.25">
      <c r="A47" s="5"/>
      <c r="B47"/>
      <c r="C47" s="6"/>
      <c r="D47" s="9" t="s">
        <v>434</v>
      </c>
      <c r="E47"/>
      <c r="F47"/>
      <c r="G47"/>
      <c r="H47" s="6"/>
      <c r="I47" s="5"/>
      <c r="J47" s="7"/>
      <c r="K47" s="7"/>
      <c r="L47" s="7"/>
      <c r="M47" s="7"/>
    </row>
    <row r="48" spans="1:13" x14ac:dyDescent="0.25">
      <c r="A48" s="5">
        <v>51</v>
      </c>
      <c r="B48" t="s">
        <v>103</v>
      </c>
      <c r="C48" s="6" t="s">
        <v>63</v>
      </c>
      <c r="D48" s="6" t="s">
        <v>104</v>
      </c>
      <c r="E48">
        <v>0</v>
      </c>
      <c r="F48">
        <v>20000</v>
      </c>
      <c r="G48" t="s">
        <v>17</v>
      </c>
      <c r="H48" s="6" t="s">
        <v>105</v>
      </c>
      <c r="I48" s="5">
        <v>2023031</v>
      </c>
      <c r="J48" s="7">
        <v>20000</v>
      </c>
      <c r="K48" t="s">
        <v>106</v>
      </c>
      <c r="L48" s="5">
        <v>2</v>
      </c>
      <c r="M48" s="6" t="s">
        <v>37</v>
      </c>
    </row>
    <row r="49" spans="1:13" x14ac:dyDescent="0.25">
      <c r="A49" s="5">
        <v>57</v>
      </c>
      <c r="B49" t="s">
        <v>119</v>
      </c>
      <c r="C49" s="6" t="s">
        <v>63</v>
      </c>
      <c r="D49" s="6" t="s">
        <v>123</v>
      </c>
      <c r="E49">
        <v>0</v>
      </c>
      <c r="F49">
        <v>28750</v>
      </c>
      <c r="G49" t="s">
        <v>17</v>
      </c>
      <c r="H49" s="6" t="s">
        <v>124</v>
      </c>
      <c r="I49" s="5">
        <v>2023021</v>
      </c>
      <c r="J49" s="7">
        <v>28750</v>
      </c>
      <c r="K49" t="s">
        <v>125</v>
      </c>
      <c r="L49" s="5">
        <v>2</v>
      </c>
      <c r="M49" s="6" t="s">
        <v>37</v>
      </c>
    </row>
    <row r="50" spans="1:13" x14ac:dyDescent="0.25">
      <c r="A50" s="5">
        <v>63</v>
      </c>
      <c r="B50" t="s">
        <v>136</v>
      </c>
      <c r="C50" s="6" t="s">
        <v>63</v>
      </c>
      <c r="D50" s="6" t="s">
        <v>140</v>
      </c>
      <c r="E50">
        <v>0</v>
      </c>
      <c r="F50">
        <v>130000</v>
      </c>
      <c r="G50" t="s">
        <v>17</v>
      </c>
      <c r="H50" s="6" t="s">
        <v>141</v>
      </c>
      <c r="I50" s="5">
        <v>2023020</v>
      </c>
      <c r="J50" s="16">
        <v>130000</v>
      </c>
      <c r="K50" t="s">
        <v>142</v>
      </c>
      <c r="L50" s="5">
        <v>2</v>
      </c>
      <c r="M50" s="6" t="s">
        <v>37</v>
      </c>
    </row>
    <row r="51" spans="1:13" x14ac:dyDescent="0.25">
      <c r="A51" s="5">
        <v>85</v>
      </c>
      <c r="B51" t="s">
        <v>179</v>
      </c>
      <c r="C51" s="6" t="s">
        <v>146</v>
      </c>
      <c r="D51" s="6" t="s">
        <v>180</v>
      </c>
      <c r="E51">
        <v>0</v>
      </c>
      <c r="F51">
        <v>96000</v>
      </c>
      <c r="G51" t="s">
        <v>17</v>
      </c>
      <c r="H51" s="6" t="s">
        <v>181</v>
      </c>
      <c r="I51" s="5">
        <v>2023043</v>
      </c>
      <c r="J51" s="7">
        <v>96000</v>
      </c>
      <c r="K51" t="s">
        <v>182</v>
      </c>
      <c r="L51" s="5">
        <v>2</v>
      </c>
      <c r="M51" s="6" t="s">
        <v>37</v>
      </c>
    </row>
    <row r="52" spans="1:13" x14ac:dyDescent="0.25">
      <c r="A52" s="5">
        <v>105</v>
      </c>
      <c r="B52" t="s">
        <v>214</v>
      </c>
      <c r="C52" s="6" t="s">
        <v>146</v>
      </c>
      <c r="D52" s="6" t="s">
        <v>218</v>
      </c>
      <c r="E52">
        <v>0</v>
      </c>
      <c r="F52">
        <v>242644.2</v>
      </c>
      <c r="G52" t="s">
        <v>17</v>
      </c>
      <c r="H52" s="6" t="s">
        <v>219</v>
      </c>
      <c r="I52" s="5">
        <v>2023042</v>
      </c>
      <c r="J52" s="16">
        <v>242644.2</v>
      </c>
      <c r="K52" t="s">
        <v>220</v>
      </c>
      <c r="L52" s="5">
        <v>2</v>
      </c>
      <c r="M52" s="6" t="s">
        <v>37</v>
      </c>
    </row>
    <row r="53" spans="1:13" x14ac:dyDescent="0.25">
      <c r="A53" s="5">
        <v>138</v>
      </c>
      <c r="B53" t="s">
        <v>269</v>
      </c>
      <c r="C53" s="6" t="s">
        <v>268</v>
      </c>
      <c r="D53" s="6" t="s">
        <v>270</v>
      </c>
      <c r="E53">
        <v>0</v>
      </c>
      <c r="F53">
        <v>42296.189999999995</v>
      </c>
      <c r="G53" t="s">
        <v>17</v>
      </c>
      <c r="H53" s="6" t="s">
        <v>271</v>
      </c>
      <c r="I53" s="5">
        <v>2023103</v>
      </c>
      <c r="J53" s="7">
        <v>42296.189999999995</v>
      </c>
      <c r="K53" t="s">
        <v>272</v>
      </c>
      <c r="L53" s="5">
        <v>2</v>
      </c>
      <c r="M53" s="6" t="s">
        <v>37</v>
      </c>
    </row>
    <row r="54" spans="1:13" x14ac:dyDescent="0.25">
      <c r="A54" s="5">
        <v>142</v>
      </c>
      <c r="B54" t="s">
        <v>278</v>
      </c>
      <c r="C54" s="6" t="s">
        <v>268</v>
      </c>
      <c r="D54" s="6" t="s">
        <v>279</v>
      </c>
      <c r="E54">
        <v>0</v>
      </c>
      <c r="F54">
        <v>100000</v>
      </c>
      <c r="G54" t="s">
        <v>17</v>
      </c>
      <c r="H54" s="6" t="s">
        <v>102</v>
      </c>
      <c r="I54" s="5">
        <v>2023066</v>
      </c>
      <c r="J54" s="16">
        <v>100000</v>
      </c>
      <c r="K54" t="s">
        <v>280</v>
      </c>
      <c r="L54" s="5">
        <v>2</v>
      </c>
      <c r="M54" s="6" t="s">
        <v>37</v>
      </c>
    </row>
    <row r="55" spans="1:13" x14ac:dyDescent="0.25">
      <c r="A55" s="5">
        <v>170</v>
      </c>
      <c r="B55" t="s">
        <v>311</v>
      </c>
      <c r="C55" s="6" t="s">
        <v>287</v>
      </c>
      <c r="D55" s="6" t="s">
        <v>315</v>
      </c>
      <c r="E55">
        <v>0</v>
      </c>
      <c r="F55">
        <v>35000</v>
      </c>
      <c r="G55" t="s">
        <v>17</v>
      </c>
      <c r="H55" s="6" t="s">
        <v>316</v>
      </c>
      <c r="I55" s="5">
        <v>2023076</v>
      </c>
      <c r="J55" s="16">
        <v>35000</v>
      </c>
      <c r="K55" t="s">
        <v>317</v>
      </c>
      <c r="L55" s="5">
        <v>2</v>
      </c>
      <c r="M55" s="6" t="s">
        <v>37</v>
      </c>
    </row>
    <row r="56" spans="1:13" x14ac:dyDescent="0.25">
      <c r="A56" s="5">
        <v>142</v>
      </c>
      <c r="B56" s="11">
        <v>45175</v>
      </c>
      <c r="C56" s="6" t="s">
        <v>450</v>
      </c>
      <c r="D56" s="6" t="s">
        <v>279</v>
      </c>
      <c r="E56">
        <v>0</v>
      </c>
      <c r="F56">
        <v>90000</v>
      </c>
      <c r="G56" t="s">
        <v>13</v>
      </c>
      <c r="H56" s="6" t="s">
        <v>451</v>
      </c>
      <c r="I56" s="5">
        <v>2023112</v>
      </c>
      <c r="J56" s="16">
        <v>90000</v>
      </c>
      <c r="K56" t="s">
        <v>280</v>
      </c>
      <c r="L56" s="5">
        <v>2</v>
      </c>
      <c r="M56" s="6" t="s">
        <v>37</v>
      </c>
    </row>
    <row r="57" spans="1:13" x14ac:dyDescent="0.25">
      <c r="A57" s="5"/>
      <c r="B57"/>
      <c r="C57" s="6"/>
      <c r="D57" s="6"/>
      <c r="E57"/>
      <c r="F57" s="17">
        <f>SUM(F48:F56)</f>
        <v>784690.39</v>
      </c>
      <c r="G57"/>
      <c r="H57" s="6"/>
      <c r="I57" s="5"/>
      <c r="J57" s="7"/>
      <c r="K57"/>
      <c r="L57" s="5"/>
      <c r="M57" s="6"/>
    </row>
    <row r="58" spans="1:13" x14ac:dyDescent="0.25">
      <c r="A58" s="5"/>
      <c r="B58"/>
      <c r="C58" s="6"/>
      <c r="D58" s="9" t="s">
        <v>443</v>
      </c>
      <c r="E58"/>
      <c r="F58"/>
      <c r="G58"/>
      <c r="H58" s="6"/>
      <c r="I58" s="5"/>
      <c r="J58" s="7"/>
      <c r="K58"/>
      <c r="L58" s="5">
        <v>3</v>
      </c>
      <c r="M58" s="6"/>
    </row>
    <row r="59" spans="1:13" x14ac:dyDescent="0.25">
      <c r="A59" s="5">
        <v>93</v>
      </c>
      <c r="B59" t="s">
        <v>179</v>
      </c>
      <c r="C59" s="6" t="s">
        <v>146</v>
      </c>
      <c r="D59" s="6" t="s">
        <v>190</v>
      </c>
      <c r="E59">
        <v>0</v>
      </c>
      <c r="F59">
        <v>10000</v>
      </c>
      <c r="G59" t="s">
        <v>17</v>
      </c>
      <c r="H59" s="6" t="s">
        <v>191</v>
      </c>
      <c r="I59" s="5">
        <v>2023081</v>
      </c>
      <c r="J59" s="7">
        <v>10000</v>
      </c>
      <c r="K59" t="s">
        <v>192</v>
      </c>
      <c r="L59" s="5">
        <v>3</v>
      </c>
      <c r="M59" s="6" t="s">
        <v>37</v>
      </c>
    </row>
    <row r="60" spans="1:13" x14ac:dyDescent="0.25">
      <c r="A60" s="5">
        <v>94</v>
      </c>
      <c r="B60" t="s">
        <v>193</v>
      </c>
      <c r="C60" s="6" t="s">
        <v>146</v>
      </c>
      <c r="D60" s="6" t="s">
        <v>194</v>
      </c>
      <c r="E60">
        <v>0</v>
      </c>
      <c r="F60">
        <v>10000</v>
      </c>
      <c r="G60" t="s">
        <v>17</v>
      </c>
      <c r="H60" s="6" t="s">
        <v>195</v>
      </c>
      <c r="I60" s="5">
        <v>2023082</v>
      </c>
      <c r="J60" s="7">
        <v>10000</v>
      </c>
      <c r="K60" t="s">
        <v>192</v>
      </c>
      <c r="L60" s="5">
        <v>3</v>
      </c>
      <c r="M60" s="6" t="s">
        <v>37</v>
      </c>
    </row>
    <row r="61" spans="1:13" x14ac:dyDescent="0.25">
      <c r="A61" s="5">
        <v>99</v>
      </c>
      <c r="B61" t="s">
        <v>193</v>
      </c>
      <c r="C61" s="6" t="s">
        <v>146</v>
      </c>
      <c r="D61" s="6" t="s">
        <v>205</v>
      </c>
      <c r="E61">
        <v>0</v>
      </c>
      <c r="F61">
        <v>5000</v>
      </c>
      <c r="G61" t="s">
        <v>17</v>
      </c>
      <c r="H61" s="6" t="s">
        <v>206</v>
      </c>
      <c r="I61" s="5">
        <v>2023087</v>
      </c>
      <c r="J61" s="16">
        <v>5000</v>
      </c>
      <c r="K61" t="s">
        <v>207</v>
      </c>
      <c r="L61" s="5">
        <v>3</v>
      </c>
      <c r="M61" s="6" t="s">
        <v>37</v>
      </c>
    </row>
    <row r="62" spans="1:13" x14ac:dyDescent="0.25">
      <c r="A62" s="5">
        <v>112</v>
      </c>
      <c r="B62" t="s">
        <v>228</v>
      </c>
      <c r="C62" s="6" t="s">
        <v>226</v>
      </c>
      <c r="D62" s="6" t="s">
        <v>229</v>
      </c>
      <c r="E62">
        <v>0</v>
      </c>
      <c r="F62">
        <v>10000</v>
      </c>
      <c r="G62" t="s">
        <v>17</v>
      </c>
      <c r="H62" s="6" t="s">
        <v>230</v>
      </c>
      <c r="I62" s="5">
        <v>2023052</v>
      </c>
      <c r="J62" s="16">
        <v>10000</v>
      </c>
      <c r="K62" t="s">
        <v>231</v>
      </c>
      <c r="L62" s="5">
        <v>3</v>
      </c>
      <c r="M62" s="6" t="s">
        <v>37</v>
      </c>
    </row>
    <row r="63" spans="1:13" x14ac:dyDescent="0.25">
      <c r="A63" s="5">
        <v>129</v>
      </c>
      <c r="B63" t="s">
        <v>257</v>
      </c>
      <c r="C63" s="6" t="s">
        <v>226</v>
      </c>
      <c r="D63" s="6" t="s">
        <v>259</v>
      </c>
      <c r="E63">
        <v>0</v>
      </c>
      <c r="F63">
        <v>10000</v>
      </c>
      <c r="G63" t="s">
        <v>17</v>
      </c>
      <c r="H63" s="6" t="s">
        <v>260</v>
      </c>
      <c r="I63" s="5">
        <v>2023064</v>
      </c>
      <c r="J63" s="16">
        <v>10000</v>
      </c>
      <c r="K63" t="s">
        <v>231</v>
      </c>
      <c r="L63" s="5">
        <v>3</v>
      </c>
      <c r="M63" s="6" t="s">
        <v>37</v>
      </c>
    </row>
    <row r="64" spans="1:13" x14ac:dyDescent="0.25">
      <c r="A64" s="5">
        <v>219</v>
      </c>
      <c r="B64" t="s">
        <v>402</v>
      </c>
      <c r="C64" s="6" t="s">
        <v>403</v>
      </c>
      <c r="D64" s="6" t="s">
        <v>404</v>
      </c>
      <c r="E64">
        <v>0</v>
      </c>
      <c r="F64">
        <v>1210</v>
      </c>
      <c r="G64" t="s">
        <v>17</v>
      </c>
      <c r="H64" s="6" t="s">
        <v>405</v>
      </c>
      <c r="I64" s="5">
        <v>2023100</v>
      </c>
      <c r="J64" s="7">
        <v>1210</v>
      </c>
      <c r="K64" t="s">
        <v>406</v>
      </c>
      <c r="L64" s="5">
        <v>3</v>
      </c>
      <c r="M64" s="6" t="s">
        <v>37</v>
      </c>
    </row>
    <row r="65" spans="1:13" x14ac:dyDescent="0.25">
      <c r="A65" s="5"/>
      <c r="B65"/>
      <c r="C65" s="6"/>
      <c r="D65" s="6"/>
      <c r="E65"/>
      <c r="F65" s="17">
        <f>SUM(F59:F64)</f>
        <v>46210</v>
      </c>
      <c r="G65"/>
      <c r="H65" s="6"/>
      <c r="I65" s="5"/>
      <c r="J65" s="7"/>
      <c r="K65"/>
      <c r="L65" s="5"/>
      <c r="M65" s="6"/>
    </row>
    <row r="66" spans="1:13" x14ac:dyDescent="0.25">
      <c r="A66" s="5"/>
      <c r="B66"/>
      <c r="C66" s="6"/>
      <c r="D66" s="9" t="s">
        <v>438</v>
      </c>
      <c r="E66"/>
      <c r="F66"/>
      <c r="G66"/>
      <c r="H66" s="6"/>
      <c r="I66" s="5"/>
      <c r="J66" s="7"/>
      <c r="K66"/>
      <c r="L66" s="5">
        <v>4</v>
      </c>
      <c r="M66" s="6"/>
    </row>
    <row r="67" spans="1:13" x14ac:dyDescent="0.25">
      <c r="A67" s="5">
        <v>73</v>
      </c>
      <c r="B67" t="s">
        <v>153</v>
      </c>
      <c r="C67" s="6" t="s">
        <v>146</v>
      </c>
      <c r="D67" s="6" t="s">
        <v>154</v>
      </c>
      <c r="E67">
        <v>0</v>
      </c>
      <c r="F67">
        <v>4800</v>
      </c>
      <c r="G67" t="s">
        <v>17</v>
      </c>
      <c r="H67" s="6" t="s">
        <v>155</v>
      </c>
      <c r="I67" s="5">
        <v>2023048</v>
      </c>
      <c r="J67" s="7">
        <v>4800</v>
      </c>
      <c r="K67" t="s">
        <v>156</v>
      </c>
      <c r="L67" s="5">
        <v>4</v>
      </c>
      <c r="M67" s="6"/>
    </row>
    <row r="68" spans="1:13" x14ac:dyDescent="0.25">
      <c r="A68" s="5">
        <v>77</v>
      </c>
      <c r="B68" t="s">
        <v>164</v>
      </c>
      <c r="C68" s="6" t="s">
        <v>146</v>
      </c>
      <c r="D68" s="6" t="s">
        <v>165</v>
      </c>
      <c r="E68">
        <v>0</v>
      </c>
      <c r="F68">
        <v>4856.17</v>
      </c>
      <c r="G68" t="s">
        <v>17</v>
      </c>
      <c r="H68" s="6" t="s">
        <v>166</v>
      </c>
      <c r="I68" s="5">
        <v>2023040</v>
      </c>
      <c r="J68" s="7">
        <v>4856.17</v>
      </c>
      <c r="K68" t="s">
        <v>163</v>
      </c>
      <c r="L68" s="5">
        <v>4</v>
      </c>
      <c r="M68" s="6"/>
    </row>
    <row r="69" spans="1:13" x14ac:dyDescent="0.25">
      <c r="A69" s="5">
        <v>41</v>
      </c>
      <c r="B69" t="s">
        <v>77</v>
      </c>
      <c r="C69" s="6" t="s">
        <v>63</v>
      </c>
      <c r="D69" s="6" t="s">
        <v>81</v>
      </c>
      <c r="E69">
        <v>0</v>
      </c>
      <c r="F69">
        <v>29048.75</v>
      </c>
      <c r="G69" t="s">
        <v>17</v>
      </c>
      <c r="H69" s="6" t="s">
        <v>82</v>
      </c>
      <c r="I69" s="5">
        <v>2023037</v>
      </c>
      <c r="J69" s="7">
        <v>29048.75</v>
      </c>
      <c r="K69" t="s">
        <v>83</v>
      </c>
      <c r="L69" s="5">
        <v>4</v>
      </c>
      <c r="M69" s="6"/>
    </row>
    <row r="70" spans="1:13" x14ac:dyDescent="0.25">
      <c r="A70" s="5">
        <v>130</v>
      </c>
      <c r="B70" t="s">
        <v>257</v>
      </c>
      <c r="C70" s="6" t="s">
        <v>226</v>
      </c>
      <c r="D70" s="6" t="s">
        <v>261</v>
      </c>
      <c r="E70">
        <v>0</v>
      </c>
      <c r="F70">
        <v>5500</v>
      </c>
      <c r="G70" t="s">
        <v>17</v>
      </c>
      <c r="H70" s="6" t="s">
        <v>262</v>
      </c>
      <c r="I70" s="5">
        <v>2023065</v>
      </c>
      <c r="J70" s="7">
        <v>5500</v>
      </c>
      <c r="K70" t="s">
        <v>156</v>
      </c>
      <c r="L70" s="5">
        <v>4</v>
      </c>
      <c r="M70" s="6" t="s">
        <v>15</v>
      </c>
    </row>
    <row r="71" spans="1:13" x14ac:dyDescent="0.25">
      <c r="A71" s="5">
        <v>170</v>
      </c>
      <c r="B71" t="s">
        <v>421</v>
      </c>
      <c r="C71" s="6" t="s">
        <v>287</v>
      </c>
      <c r="D71" s="6" t="s">
        <v>422</v>
      </c>
      <c r="E71">
        <v>0</v>
      </c>
      <c r="F71">
        <v>17054</v>
      </c>
      <c r="G71" t="s">
        <v>17</v>
      </c>
      <c r="H71" s="6" t="s">
        <v>423</v>
      </c>
      <c r="I71" s="5">
        <v>2023076</v>
      </c>
      <c r="J71" s="7">
        <v>17054</v>
      </c>
      <c r="K71" t="s">
        <v>317</v>
      </c>
      <c r="L71" s="5">
        <v>4</v>
      </c>
      <c r="M71" s="6"/>
    </row>
    <row r="72" spans="1:13" x14ac:dyDescent="0.25">
      <c r="A72" s="5">
        <v>89</v>
      </c>
      <c r="B72" t="s">
        <v>179</v>
      </c>
      <c r="C72" s="6" t="s">
        <v>146</v>
      </c>
      <c r="D72" s="6" t="s">
        <v>184</v>
      </c>
      <c r="E72">
        <v>0</v>
      </c>
      <c r="F72">
        <v>4200</v>
      </c>
      <c r="G72" t="s">
        <v>17</v>
      </c>
      <c r="H72" s="6" t="s">
        <v>185</v>
      </c>
      <c r="I72" s="5">
        <v>2023090</v>
      </c>
      <c r="J72" s="7">
        <v>4200</v>
      </c>
      <c r="K72" t="s">
        <v>156</v>
      </c>
      <c r="L72" s="5">
        <v>4</v>
      </c>
      <c r="M72" s="6" t="s">
        <v>15</v>
      </c>
    </row>
    <row r="73" spans="1:13" x14ac:dyDescent="0.25">
      <c r="A73" s="5">
        <v>171</v>
      </c>
      <c r="B73" t="s">
        <v>311</v>
      </c>
      <c r="C73" s="6" t="s">
        <v>287</v>
      </c>
      <c r="D73" s="6" t="s">
        <v>184</v>
      </c>
      <c r="E73">
        <v>0</v>
      </c>
      <c r="F73">
        <v>4200</v>
      </c>
      <c r="G73" t="s">
        <v>17</v>
      </c>
      <c r="H73" s="6" t="s">
        <v>318</v>
      </c>
      <c r="I73" s="5">
        <v>2023093</v>
      </c>
      <c r="J73" s="7">
        <v>4200</v>
      </c>
      <c r="K73" t="s">
        <v>156</v>
      </c>
      <c r="L73" s="5">
        <v>4</v>
      </c>
      <c r="M73" s="6" t="s">
        <v>15</v>
      </c>
    </row>
    <row r="74" spans="1:13" x14ac:dyDescent="0.25">
      <c r="A74" s="5">
        <v>81</v>
      </c>
      <c r="B74" t="s">
        <v>164</v>
      </c>
      <c r="C74" s="6" t="s">
        <v>146</v>
      </c>
      <c r="D74" s="6" t="s">
        <v>172</v>
      </c>
      <c r="E74">
        <v>0</v>
      </c>
      <c r="F74">
        <v>6028</v>
      </c>
      <c r="G74" t="s">
        <v>17</v>
      </c>
      <c r="H74" s="6" t="s">
        <v>173</v>
      </c>
      <c r="I74" s="5">
        <v>2023091</v>
      </c>
      <c r="J74" s="7">
        <v>6028</v>
      </c>
      <c r="K74" t="s">
        <v>174</v>
      </c>
      <c r="L74" s="5">
        <v>4</v>
      </c>
      <c r="M74" s="6"/>
    </row>
    <row r="75" spans="1:13" x14ac:dyDescent="0.25">
      <c r="A75" s="5">
        <v>82</v>
      </c>
      <c r="B75" t="s">
        <v>164</v>
      </c>
      <c r="C75" s="6" t="s">
        <v>146</v>
      </c>
      <c r="D75" s="6" t="s">
        <v>175</v>
      </c>
      <c r="E75">
        <v>0</v>
      </c>
      <c r="F75">
        <v>5250</v>
      </c>
      <c r="G75" t="s">
        <v>17</v>
      </c>
      <c r="H75" s="6" t="s">
        <v>176</v>
      </c>
      <c r="I75" s="5">
        <v>2023102</v>
      </c>
      <c r="J75" s="7">
        <v>5250</v>
      </c>
      <c r="K75" t="s">
        <v>177</v>
      </c>
      <c r="L75" s="5">
        <v>4</v>
      </c>
      <c r="M75" s="6"/>
    </row>
    <row r="76" spans="1:13" x14ac:dyDescent="0.25">
      <c r="A76" s="5">
        <v>106</v>
      </c>
      <c r="B76" t="s">
        <v>221</v>
      </c>
      <c r="C76" s="6" t="s">
        <v>146</v>
      </c>
      <c r="D76" s="6" t="s">
        <v>222</v>
      </c>
      <c r="E76">
        <v>0</v>
      </c>
      <c r="F76">
        <v>8250</v>
      </c>
      <c r="G76" t="s">
        <v>17</v>
      </c>
      <c r="H76" s="6" t="s">
        <v>223</v>
      </c>
      <c r="I76" s="5">
        <v>2023050</v>
      </c>
      <c r="J76" s="7">
        <v>8250</v>
      </c>
      <c r="K76" t="s">
        <v>156</v>
      </c>
      <c r="L76" s="5">
        <v>4</v>
      </c>
      <c r="M76" s="6"/>
    </row>
    <row r="77" spans="1:13" x14ac:dyDescent="0.25">
      <c r="A77" s="5">
        <v>112</v>
      </c>
      <c r="B77" t="s">
        <v>228</v>
      </c>
      <c r="C77" s="6" t="s">
        <v>226</v>
      </c>
      <c r="D77" s="6" t="s">
        <v>427</v>
      </c>
      <c r="E77">
        <v>0</v>
      </c>
      <c r="F77">
        <v>4200</v>
      </c>
      <c r="G77" t="s">
        <v>17</v>
      </c>
      <c r="H77" s="6" t="s">
        <v>230</v>
      </c>
      <c r="I77" s="5">
        <v>2023052</v>
      </c>
      <c r="J77" s="7">
        <v>4200</v>
      </c>
      <c r="K77" t="s">
        <v>231</v>
      </c>
      <c r="L77" s="5">
        <v>4</v>
      </c>
      <c r="M77" s="6"/>
    </row>
    <row r="78" spans="1:13" x14ac:dyDescent="0.25">
      <c r="A78" s="5"/>
      <c r="B78"/>
      <c r="C78" s="6"/>
      <c r="D78" s="6"/>
      <c r="E78"/>
      <c r="F78" s="17">
        <v>93387</v>
      </c>
      <c r="G78"/>
      <c r="H78" s="6"/>
      <c r="I78" s="5"/>
      <c r="J78" s="7"/>
      <c r="K78"/>
      <c r="L78" s="5"/>
      <c r="M78" s="6"/>
    </row>
    <row r="79" spans="1:13" x14ac:dyDescent="0.25">
      <c r="A79" s="5"/>
      <c r="B79"/>
      <c r="C79" s="6"/>
      <c r="D79" s="9" t="s">
        <v>435</v>
      </c>
      <c r="E79"/>
      <c r="F79"/>
      <c r="G79"/>
      <c r="H79" s="6"/>
      <c r="I79" s="5"/>
      <c r="J79" s="7"/>
      <c r="K79"/>
      <c r="L79" s="5">
        <v>6</v>
      </c>
      <c r="M79" s="6"/>
    </row>
    <row r="80" spans="1:13" x14ac:dyDescent="0.25">
      <c r="A80" s="5">
        <v>9</v>
      </c>
      <c r="B80" t="s">
        <v>33</v>
      </c>
      <c r="C80" s="6" t="s">
        <v>32</v>
      </c>
      <c r="D80" s="6" t="s">
        <v>34</v>
      </c>
      <c r="E80">
        <v>0</v>
      </c>
      <c r="F80">
        <v>6800</v>
      </c>
      <c r="G80" t="s">
        <v>17</v>
      </c>
      <c r="H80" s="6" t="s">
        <v>35</v>
      </c>
      <c r="I80" s="5">
        <v>2023005</v>
      </c>
      <c r="J80" s="7">
        <v>6800</v>
      </c>
      <c r="K80" t="s">
        <v>36</v>
      </c>
      <c r="L80" s="5">
        <v>6</v>
      </c>
      <c r="M80" s="6"/>
    </row>
    <row r="81" spans="1:13" x14ac:dyDescent="0.25">
      <c r="A81" s="5">
        <v>20</v>
      </c>
      <c r="B81" t="s">
        <v>49</v>
      </c>
      <c r="C81" s="6" t="s">
        <v>48</v>
      </c>
      <c r="D81" s="6" t="s">
        <v>34</v>
      </c>
      <c r="E81">
        <v>0</v>
      </c>
      <c r="F81">
        <v>5200</v>
      </c>
      <c r="G81" t="s">
        <v>17</v>
      </c>
      <c r="H81" s="6" t="s">
        <v>50</v>
      </c>
      <c r="I81" s="5">
        <v>2023009</v>
      </c>
      <c r="J81" s="7">
        <v>5200</v>
      </c>
      <c r="K81" t="s">
        <v>36</v>
      </c>
      <c r="L81" s="5">
        <v>6</v>
      </c>
      <c r="M81" s="6"/>
    </row>
    <row r="82" spans="1:13" x14ac:dyDescent="0.25">
      <c r="A82" s="5">
        <v>27</v>
      </c>
      <c r="B82" t="s">
        <v>57</v>
      </c>
      <c r="C82" s="6" t="s">
        <v>48</v>
      </c>
      <c r="D82" s="6" t="s">
        <v>424</v>
      </c>
      <c r="E82">
        <v>0</v>
      </c>
      <c r="F82">
        <v>3949.44</v>
      </c>
      <c r="G82" t="s">
        <v>17</v>
      </c>
      <c r="H82" s="6" t="s">
        <v>59</v>
      </c>
      <c r="I82" s="5">
        <v>2023018</v>
      </c>
      <c r="J82" s="7">
        <v>3949.44</v>
      </c>
      <c r="K82" t="s">
        <v>60</v>
      </c>
      <c r="L82" s="5">
        <v>6</v>
      </c>
      <c r="M82" s="6"/>
    </row>
    <row r="83" spans="1:13" x14ac:dyDescent="0.25">
      <c r="A83" s="5">
        <v>31</v>
      </c>
      <c r="B83" t="s">
        <v>62</v>
      </c>
      <c r="C83" s="6" t="s">
        <v>63</v>
      </c>
      <c r="D83" s="6" t="s">
        <v>34</v>
      </c>
      <c r="E83">
        <v>0</v>
      </c>
      <c r="F83">
        <v>2647.48</v>
      </c>
      <c r="G83" t="s">
        <v>17</v>
      </c>
      <c r="H83" s="6" t="s">
        <v>64</v>
      </c>
      <c r="I83" s="5">
        <v>2023014</v>
      </c>
      <c r="J83" s="7">
        <v>2647.48</v>
      </c>
      <c r="K83" t="s">
        <v>65</v>
      </c>
      <c r="L83" s="5">
        <v>6</v>
      </c>
      <c r="M83" s="6"/>
    </row>
    <row r="84" spans="1:13" x14ac:dyDescent="0.25">
      <c r="A84" s="5">
        <v>32</v>
      </c>
      <c r="B84" t="s">
        <v>66</v>
      </c>
      <c r="C84" s="6" t="s">
        <v>63</v>
      </c>
      <c r="D84" s="6" t="s">
        <v>34</v>
      </c>
      <c r="E84">
        <v>0</v>
      </c>
      <c r="F84">
        <v>4203.54</v>
      </c>
      <c r="G84" t="s">
        <v>17</v>
      </c>
      <c r="H84" s="6" t="s">
        <v>67</v>
      </c>
      <c r="I84" s="5">
        <v>2023012</v>
      </c>
      <c r="J84" s="7">
        <v>4203.54</v>
      </c>
      <c r="K84" t="s">
        <v>60</v>
      </c>
      <c r="L84" s="5">
        <v>6</v>
      </c>
      <c r="M84" s="6"/>
    </row>
    <row r="85" spans="1:13" x14ac:dyDescent="0.25">
      <c r="A85" s="5">
        <v>35</v>
      </c>
      <c r="B85" t="s">
        <v>68</v>
      </c>
      <c r="C85" s="6" t="s">
        <v>63</v>
      </c>
      <c r="D85" s="6" t="s">
        <v>34</v>
      </c>
      <c r="E85">
        <v>0</v>
      </c>
      <c r="F85">
        <v>7600</v>
      </c>
      <c r="G85" t="s">
        <v>17</v>
      </c>
      <c r="H85" s="6" t="s">
        <v>70</v>
      </c>
      <c r="I85" s="5">
        <v>2023013</v>
      </c>
      <c r="J85" s="7">
        <v>7600</v>
      </c>
      <c r="K85" t="s">
        <v>36</v>
      </c>
      <c r="L85" s="5">
        <v>6</v>
      </c>
      <c r="M85" s="6"/>
    </row>
    <row r="86" spans="1:13" x14ac:dyDescent="0.25">
      <c r="A86" s="5">
        <v>37</v>
      </c>
      <c r="B86" t="s">
        <v>68</v>
      </c>
      <c r="C86" s="6" t="s">
        <v>63</v>
      </c>
      <c r="D86" s="6" t="s">
        <v>34</v>
      </c>
      <c r="E86">
        <v>0</v>
      </c>
      <c r="F86">
        <v>11880</v>
      </c>
      <c r="G86" t="s">
        <v>17</v>
      </c>
      <c r="H86" s="6" t="s">
        <v>74</v>
      </c>
      <c r="I86" s="5">
        <v>2023010</v>
      </c>
      <c r="J86" s="7">
        <v>11880</v>
      </c>
      <c r="K86" t="s">
        <v>36</v>
      </c>
      <c r="L86" s="5">
        <v>6</v>
      </c>
      <c r="M86" s="6"/>
    </row>
    <row r="87" spans="1:13" x14ac:dyDescent="0.25">
      <c r="A87" s="5">
        <v>44</v>
      </c>
      <c r="B87" t="s">
        <v>84</v>
      </c>
      <c r="C87" s="6" t="s">
        <v>63</v>
      </c>
      <c r="D87" s="6" t="s">
        <v>34</v>
      </c>
      <c r="E87">
        <v>0</v>
      </c>
      <c r="F87">
        <v>641.29999999999995</v>
      </c>
      <c r="G87" t="s">
        <v>17</v>
      </c>
      <c r="H87" s="6" t="s">
        <v>89</v>
      </c>
      <c r="I87" s="5">
        <v>2023023</v>
      </c>
      <c r="J87" s="7">
        <v>641.29999999999995</v>
      </c>
      <c r="K87" t="s">
        <v>90</v>
      </c>
      <c r="L87" s="5">
        <v>6</v>
      </c>
      <c r="M87" s="6"/>
    </row>
    <row r="88" spans="1:13" x14ac:dyDescent="0.25">
      <c r="A88" s="5">
        <v>74</v>
      </c>
      <c r="B88" t="s">
        <v>153</v>
      </c>
      <c r="C88" s="6" t="s">
        <v>146</v>
      </c>
      <c r="D88" s="6" t="s">
        <v>34</v>
      </c>
      <c r="E88">
        <v>0</v>
      </c>
      <c r="F88">
        <v>4400</v>
      </c>
      <c r="G88" t="s">
        <v>17</v>
      </c>
      <c r="H88" s="6" t="s">
        <v>157</v>
      </c>
      <c r="I88" s="5">
        <v>2023046</v>
      </c>
      <c r="J88" s="7">
        <v>4400</v>
      </c>
      <c r="K88" t="s">
        <v>36</v>
      </c>
      <c r="L88" s="5">
        <v>6</v>
      </c>
      <c r="M88" s="6"/>
    </row>
    <row r="89" spans="1:13" x14ac:dyDescent="0.25">
      <c r="A89" s="5">
        <v>151</v>
      </c>
      <c r="B89" t="s">
        <v>288</v>
      </c>
      <c r="C89" s="6" t="s">
        <v>287</v>
      </c>
      <c r="D89" s="6" t="s">
        <v>167</v>
      </c>
      <c r="E89">
        <v>0</v>
      </c>
      <c r="F89">
        <v>6739.7</v>
      </c>
      <c r="G89" t="s">
        <v>17</v>
      </c>
      <c r="H89" s="6" t="s">
        <v>289</v>
      </c>
      <c r="I89" s="5">
        <v>2023073</v>
      </c>
      <c r="J89" s="7">
        <v>6739.7</v>
      </c>
      <c r="K89" t="s">
        <v>60</v>
      </c>
      <c r="L89" s="5">
        <v>8</v>
      </c>
      <c r="M89" s="6" t="s">
        <v>15</v>
      </c>
    </row>
    <row r="90" spans="1:13" x14ac:dyDescent="0.25">
      <c r="A90" s="5">
        <v>91</v>
      </c>
      <c r="B90" t="s">
        <v>179</v>
      </c>
      <c r="C90" s="6" t="s">
        <v>146</v>
      </c>
      <c r="D90" s="6" t="s">
        <v>34</v>
      </c>
      <c r="E90">
        <v>0</v>
      </c>
      <c r="F90">
        <v>2925.3</v>
      </c>
      <c r="G90" t="s">
        <v>17</v>
      </c>
      <c r="H90" s="6" t="s">
        <v>187</v>
      </c>
      <c r="I90" s="5">
        <v>2023092</v>
      </c>
      <c r="J90" s="7">
        <v>2925.3</v>
      </c>
      <c r="K90" t="s">
        <v>90</v>
      </c>
      <c r="L90" s="5">
        <v>6</v>
      </c>
      <c r="M90" s="6"/>
    </row>
    <row r="91" spans="1:13" x14ac:dyDescent="0.25">
      <c r="A91" s="5">
        <v>98</v>
      </c>
      <c r="B91" t="s">
        <v>193</v>
      </c>
      <c r="C91" s="6" t="s">
        <v>146</v>
      </c>
      <c r="D91" s="6" t="s">
        <v>34</v>
      </c>
      <c r="E91">
        <v>0</v>
      </c>
      <c r="F91">
        <v>3200</v>
      </c>
      <c r="G91" t="s">
        <v>17</v>
      </c>
      <c r="H91" s="6" t="s">
        <v>204</v>
      </c>
      <c r="I91" s="5">
        <v>2023086</v>
      </c>
      <c r="J91" s="7">
        <v>3200</v>
      </c>
      <c r="K91" t="s">
        <v>36</v>
      </c>
      <c r="L91" s="5">
        <v>6</v>
      </c>
      <c r="M91" s="6"/>
    </row>
    <row r="92" spans="1:13" x14ac:dyDescent="0.25">
      <c r="A92" s="5">
        <v>128</v>
      </c>
      <c r="B92" t="s">
        <v>257</v>
      </c>
      <c r="C92" s="6" t="s">
        <v>226</v>
      </c>
      <c r="D92" s="6" t="s">
        <v>34</v>
      </c>
      <c r="E92">
        <v>0</v>
      </c>
      <c r="F92">
        <v>4160</v>
      </c>
      <c r="G92" t="s">
        <v>17</v>
      </c>
      <c r="H92" s="6" t="s">
        <v>258</v>
      </c>
      <c r="I92" s="5">
        <v>2023063</v>
      </c>
      <c r="J92" s="7">
        <v>4160</v>
      </c>
      <c r="K92" t="s">
        <v>36</v>
      </c>
      <c r="L92" s="5">
        <v>6</v>
      </c>
      <c r="M92" s="6"/>
    </row>
    <row r="93" spans="1:13" x14ac:dyDescent="0.25">
      <c r="A93" s="5">
        <v>152</v>
      </c>
      <c r="B93" t="s">
        <v>288</v>
      </c>
      <c r="C93" s="6" t="s">
        <v>287</v>
      </c>
      <c r="D93" s="6" t="s">
        <v>34</v>
      </c>
      <c r="E93">
        <v>0</v>
      </c>
      <c r="F93">
        <v>3200</v>
      </c>
      <c r="G93" t="s">
        <v>17</v>
      </c>
      <c r="H93" s="6" t="s">
        <v>290</v>
      </c>
      <c r="I93" s="5">
        <v>2023074</v>
      </c>
      <c r="J93" s="7">
        <v>3200</v>
      </c>
      <c r="K93" t="s">
        <v>36</v>
      </c>
      <c r="L93" s="5">
        <v>6</v>
      </c>
      <c r="M93" s="6"/>
    </row>
    <row r="94" spans="1:13" x14ac:dyDescent="0.25">
      <c r="A94" s="5">
        <v>168</v>
      </c>
      <c r="B94" t="s">
        <v>311</v>
      </c>
      <c r="C94" s="6" t="s">
        <v>287</v>
      </c>
      <c r="D94" s="6" t="s">
        <v>34</v>
      </c>
      <c r="E94">
        <v>0</v>
      </c>
      <c r="F94">
        <v>1600</v>
      </c>
      <c r="G94" t="s">
        <v>17</v>
      </c>
      <c r="H94" s="6" t="s">
        <v>312</v>
      </c>
      <c r="I94" s="5">
        <v>2023095</v>
      </c>
      <c r="J94" s="7">
        <v>1600</v>
      </c>
      <c r="K94" t="s">
        <v>36</v>
      </c>
      <c r="L94" s="5">
        <v>6</v>
      </c>
      <c r="M94" s="6"/>
    </row>
    <row r="95" spans="1:13" x14ac:dyDescent="0.25">
      <c r="A95" s="5">
        <v>209</v>
      </c>
      <c r="B95" t="s">
        <v>235</v>
      </c>
      <c r="C95" s="6" t="s">
        <v>226</v>
      </c>
      <c r="D95" s="6" t="s">
        <v>34</v>
      </c>
      <c r="E95">
        <v>0</v>
      </c>
      <c r="F95">
        <v>897.81999999999994</v>
      </c>
      <c r="G95" t="s">
        <v>17</v>
      </c>
      <c r="H95" s="6" t="s">
        <v>388</v>
      </c>
      <c r="I95" s="5">
        <v>2023055</v>
      </c>
      <c r="J95" s="7">
        <v>897.81999999999994</v>
      </c>
      <c r="K95" t="s">
        <v>90</v>
      </c>
      <c r="L95" s="5">
        <v>6</v>
      </c>
      <c r="M95" s="6"/>
    </row>
    <row r="96" spans="1:13" x14ac:dyDescent="0.25">
      <c r="A96" s="5">
        <v>211</v>
      </c>
      <c r="B96" t="s">
        <v>389</v>
      </c>
      <c r="C96" s="6" t="s">
        <v>390</v>
      </c>
      <c r="D96" s="6" t="s">
        <v>34</v>
      </c>
      <c r="E96">
        <v>0</v>
      </c>
      <c r="F96">
        <v>1252.3499999999999</v>
      </c>
      <c r="G96" t="s">
        <v>17</v>
      </c>
      <c r="H96" s="6" t="s">
        <v>391</v>
      </c>
      <c r="I96" s="5">
        <v>2023104</v>
      </c>
      <c r="J96" s="7">
        <v>1252.3499999999999</v>
      </c>
      <c r="K96" t="s">
        <v>90</v>
      </c>
      <c r="L96" s="5">
        <v>6</v>
      </c>
      <c r="M96" s="6" t="s">
        <v>15</v>
      </c>
    </row>
    <row r="97" spans="1:13" x14ac:dyDescent="0.25">
      <c r="A97" s="5"/>
      <c r="B97"/>
      <c r="C97" s="6"/>
      <c r="D97" s="6"/>
      <c r="E97"/>
      <c r="F97" s="17">
        <v>71297</v>
      </c>
      <c r="G97"/>
      <c r="H97" s="6"/>
      <c r="I97" s="5"/>
      <c r="J97" s="7"/>
      <c r="K97"/>
      <c r="L97" s="5"/>
      <c r="M97" s="6"/>
    </row>
    <row r="98" spans="1:13" x14ac:dyDescent="0.25">
      <c r="A98" s="5"/>
      <c r="B98"/>
      <c r="C98" s="6"/>
      <c r="D98" s="9" t="s">
        <v>444</v>
      </c>
      <c r="E98"/>
      <c r="F98"/>
      <c r="G98"/>
      <c r="H98" s="6"/>
      <c r="I98" s="5"/>
      <c r="J98" s="7"/>
      <c r="K98"/>
      <c r="L98" s="5">
        <v>5</v>
      </c>
      <c r="M98" s="6"/>
    </row>
    <row r="99" spans="1:13" x14ac:dyDescent="0.25">
      <c r="A99" s="5">
        <v>75</v>
      </c>
      <c r="B99" t="s">
        <v>153</v>
      </c>
      <c r="C99" s="6" t="s">
        <v>146</v>
      </c>
      <c r="D99" s="6" t="s">
        <v>158</v>
      </c>
      <c r="E99">
        <v>0</v>
      </c>
      <c r="F99">
        <v>3025</v>
      </c>
      <c r="G99" t="s">
        <v>17</v>
      </c>
      <c r="H99" s="6" t="s">
        <v>159</v>
      </c>
      <c r="I99" s="5">
        <v>2023047</v>
      </c>
      <c r="J99" s="7">
        <v>3025</v>
      </c>
      <c r="K99" t="s">
        <v>160</v>
      </c>
      <c r="L99" s="5">
        <v>5</v>
      </c>
      <c r="M99" s="6" t="s">
        <v>15</v>
      </c>
    </row>
    <row r="100" spans="1:13" x14ac:dyDescent="0.25">
      <c r="A100" s="5">
        <v>212</v>
      </c>
      <c r="B100" t="s">
        <v>392</v>
      </c>
      <c r="C100" s="6" t="s">
        <v>390</v>
      </c>
      <c r="D100" s="6" t="s">
        <v>393</v>
      </c>
      <c r="E100">
        <v>0</v>
      </c>
      <c r="F100">
        <v>10600</v>
      </c>
      <c r="G100" t="s">
        <v>17</v>
      </c>
      <c r="H100" s="6" t="s">
        <v>394</v>
      </c>
      <c r="I100" s="5">
        <v>2023097</v>
      </c>
      <c r="J100" s="7">
        <v>10600</v>
      </c>
      <c r="K100" t="s">
        <v>395</v>
      </c>
      <c r="L100" s="5">
        <v>5</v>
      </c>
      <c r="M100" s="6" t="s">
        <v>15</v>
      </c>
    </row>
    <row r="101" spans="1:13" x14ac:dyDescent="0.25">
      <c r="A101" s="5">
        <v>36</v>
      </c>
      <c r="B101" t="s">
        <v>68</v>
      </c>
      <c r="C101" s="6" t="s">
        <v>63</v>
      </c>
      <c r="D101" s="6" t="s">
        <v>71</v>
      </c>
      <c r="E101">
        <v>0</v>
      </c>
      <c r="F101">
        <v>17979</v>
      </c>
      <c r="G101" t="s">
        <v>17</v>
      </c>
      <c r="H101" s="6" t="s">
        <v>72</v>
      </c>
      <c r="I101" s="5">
        <v>2023016</v>
      </c>
      <c r="J101" s="7">
        <v>17979</v>
      </c>
      <c r="K101" t="s">
        <v>73</v>
      </c>
      <c r="L101" s="5">
        <v>5</v>
      </c>
      <c r="M101" s="6" t="s">
        <v>15</v>
      </c>
    </row>
    <row r="102" spans="1:13" x14ac:dyDescent="0.25">
      <c r="A102" s="5">
        <v>56</v>
      </c>
      <c r="B102" t="s">
        <v>119</v>
      </c>
      <c r="C102" s="6" t="s">
        <v>63</v>
      </c>
      <c r="D102" s="6" t="s">
        <v>120</v>
      </c>
      <c r="E102">
        <v>0</v>
      </c>
      <c r="F102">
        <v>127500</v>
      </c>
      <c r="G102" t="s">
        <v>17</v>
      </c>
      <c r="H102" s="6" t="s">
        <v>121</v>
      </c>
      <c r="I102" s="5">
        <v>2023022</v>
      </c>
      <c r="J102" s="7">
        <v>127500</v>
      </c>
      <c r="K102" t="s">
        <v>122</v>
      </c>
      <c r="L102" s="5">
        <v>5</v>
      </c>
      <c r="M102" s="6" t="s">
        <v>15</v>
      </c>
    </row>
    <row r="103" spans="1:13" x14ac:dyDescent="0.25">
      <c r="A103" s="5">
        <v>133</v>
      </c>
      <c r="B103" t="s">
        <v>264</v>
      </c>
      <c r="C103" s="6" t="s">
        <v>226</v>
      </c>
      <c r="D103" s="6" t="s">
        <v>265</v>
      </c>
      <c r="E103">
        <v>0</v>
      </c>
      <c r="F103">
        <v>9075</v>
      </c>
      <c r="G103" t="s">
        <v>17</v>
      </c>
      <c r="H103" s="6" t="s">
        <v>266</v>
      </c>
      <c r="I103" s="5">
        <v>2023062</v>
      </c>
      <c r="J103" s="7">
        <v>9075</v>
      </c>
      <c r="K103" t="s">
        <v>160</v>
      </c>
      <c r="L103" s="5">
        <v>5</v>
      </c>
      <c r="M103" s="6" t="s">
        <v>15</v>
      </c>
    </row>
    <row r="104" spans="1:13" x14ac:dyDescent="0.25">
      <c r="A104" s="5">
        <v>55</v>
      </c>
      <c r="B104" t="s">
        <v>115</v>
      </c>
      <c r="C104" s="6" t="s">
        <v>63</v>
      </c>
      <c r="D104" s="6" t="s">
        <v>116</v>
      </c>
      <c r="E104">
        <v>0</v>
      </c>
      <c r="F104">
        <v>80828</v>
      </c>
      <c r="G104" t="s">
        <v>17</v>
      </c>
      <c r="H104" s="6" t="s">
        <v>117</v>
      </c>
      <c r="I104" s="5">
        <v>2023032</v>
      </c>
      <c r="J104" s="7">
        <v>80828</v>
      </c>
      <c r="K104" t="s">
        <v>118</v>
      </c>
      <c r="L104" s="5">
        <v>5</v>
      </c>
      <c r="M104" s="6" t="s">
        <v>15</v>
      </c>
    </row>
    <row r="105" spans="1:13" x14ac:dyDescent="0.25">
      <c r="A105" s="5">
        <v>103</v>
      </c>
      <c r="B105" t="s">
        <v>211</v>
      </c>
      <c r="C105" s="6" t="s">
        <v>146</v>
      </c>
      <c r="D105" s="6" t="s">
        <v>425</v>
      </c>
      <c r="E105">
        <v>0</v>
      </c>
      <c r="F105">
        <v>10000</v>
      </c>
      <c r="G105" t="s">
        <v>17</v>
      </c>
      <c r="H105" s="6" t="s">
        <v>212</v>
      </c>
      <c r="I105" s="5">
        <v>2023051</v>
      </c>
      <c r="J105" s="7">
        <v>10000</v>
      </c>
      <c r="K105" t="s">
        <v>213</v>
      </c>
      <c r="L105" s="5">
        <v>5</v>
      </c>
      <c r="M105" s="6" t="s">
        <v>15</v>
      </c>
    </row>
    <row r="106" spans="1:13" x14ac:dyDescent="0.25">
      <c r="A106" s="5">
        <v>43</v>
      </c>
      <c r="B106" t="s">
        <v>84</v>
      </c>
      <c r="C106" s="6" t="s">
        <v>63</v>
      </c>
      <c r="D106" s="6" t="s">
        <v>86</v>
      </c>
      <c r="E106">
        <v>0</v>
      </c>
      <c r="F106">
        <v>16800</v>
      </c>
      <c r="G106" t="s">
        <v>17</v>
      </c>
      <c r="H106" s="6" t="s">
        <v>87</v>
      </c>
      <c r="I106" s="5">
        <v>2023027</v>
      </c>
      <c r="J106" s="7">
        <v>16800</v>
      </c>
      <c r="K106" t="s">
        <v>88</v>
      </c>
      <c r="L106" s="5">
        <v>5</v>
      </c>
      <c r="M106" s="6" t="s">
        <v>15</v>
      </c>
    </row>
    <row r="107" spans="1:13" x14ac:dyDescent="0.25">
      <c r="A107" s="5">
        <v>104</v>
      </c>
      <c r="B107" t="s">
        <v>214</v>
      </c>
      <c r="C107" s="6" t="s">
        <v>146</v>
      </c>
      <c r="D107" s="6" t="s">
        <v>215</v>
      </c>
      <c r="E107">
        <v>0</v>
      </c>
      <c r="F107">
        <v>10000</v>
      </c>
      <c r="G107" t="s">
        <v>17</v>
      </c>
      <c r="H107" s="6" t="s">
        <v>216</v>
      </c>
      <c r="I107" s="5">
        <v>2023079</v>
      </c>
      <c r="J107" s="7">
        <v>10000</v>
      </c>
      <c r="K107" t="s">
        <v>217</v>
      </c>
      <c r="L107" s="5">
        <v>5</v>
      </c>
      <c r="M107" s="6" t="s">
        <v>15</v>
      </c>
    </row>
    <row r="108" spans="1:13" x14ac:dyDescent="0.25">
      <c r="A108" s="5">
        <v>139</v>
      </c>
      <c r="B108" t="s">
        <v>269</v>
      </c>
      <c r="C108" s="6" t="s">
        <v>268</v>
      </c>
      <c r="D108" s="6" t="s">
        <v>273</v>
      </c>
      <c r="E108">
        <v>0</v>
      </c>
      <c r="F108">
        <v>15000</v>
      </c>
      <c r="G108" t="s">
        <v>17</v>
      </c>
      <c r="H108" s="6" t="s">
        <v>274</v>
      </c>
      <c r="I108" s="5">
        <v>2023061</v>
      </c>
      <c r="J108" s="7">
        <v>15000</v>
      </c>
      <c r="K108" t="s">
        <v>275</v>
      </c>
      <c r="L108" s="5">
        <v>5</v>
      </c>
      <c r="M108" s="6"/>
    </row>
    <row r="109" spans="1:13" x14ac:dyDescent="0.25">
      <c r="A109" s="5"/>
      <c r="B109"/>
      <c r="C109" s="6"/>
      <c r="D109" s="6"/>
      <c r="E109"/>
      <c r="F109" s="17">
        <f>SUM(F99:F108)</f>
        <v>300807</v>
      </c>
      <c r="G109"/>
      <c r="H109" s="6"/>
      <c r="I109" s="5"/>
      <c r="J109" s="7"/>
      <c r="K109"/>
      <c r="L109" s="5"/>
      <c r="M109" s="6"/>
    </row>
    <row r="110" spans="1:13" x14ac:dyDescent="0.25">
      <c r="A110" s="5"/>
      <c r="B110"/>
      <c r="C110" s="6"/>
      <c r="D110" s="9" t="s">
        <v>442</v>
      </c>
      <c r="E110"/>
      <c r="F110"/>
      <c r="G110"/>
      <c r="H110" s="6"/>
      <c r="I110" s="5"/>
      <c r="J110" s="7"/>
      <c r="K110"/>
      <c r="L110" s="5">
        <v>7</v>
      </c>
      <c r="M110" s="6"/>
    </row>
    <row r="111" spans="1:13" x14ac:dyDescent="0.25">
      <c r="A111" s="5">
        <v>113</v>
      </c>
      <c r="B111" t="s">
        <v>228</v>
      </c>
      <c r="C111" s="6" t="s">
        <v>226</v>
      </c>
      <c r="D111" s="6" t="s">
        <v>232</v>
      </c>
      <c r="E111">
        <v>0</v>
      </c>
      <c r="F111">
        <v>2100</v>
      </c>
      <c r="G111" t="s">
        <v>17</v>
      </c>
      <c r="H111" s="6" t="s">
        <v>233</v>
      </c>
      <c r="I111" s="5">
        <v>2023060</v>
      </c>
      <c r="J111" s="7">
        <v>2100</v>
      </c>
      <c r="K111" t="s">
        <v>234</v>
      </c>
      <c r="L111" s="5">
        <v>7</v>
      </c>
      <c r="M111" s="6" t="s">
        <v>15</v>
      </c>
    </row>
    <row r="112" spans="1:13" x14ac:dyDescent="0.25">
      <c r="A112" s="5">
        <v>122</v>
      </c>
      <c r="B112" t="s">
        <v>246</v>
      </c>
      <c r="C112" s="6" t="s">
        <v>226</v>
      </c>
      <c r="D112" s="6" t="s">
        <v>232</v>
      </c>
      <c r="E112">
        <v>0</v>
      </c>
      <c r="F112">
        <v>16400</v>
      </c>
      <c r="G112" t="s">
        <v>17</v>
      </c>
      <c r="H112" s="6" t="s">
        <v>247</v>
      </c>
      <c r="I112" s="5">
        <v>2023049</v>
      </c>
      <c r="J112" s="7">
        <v>16400</v>
      </c>
      <c r="K112" t="s">
        <v>248</v>
      </c>
      <c r="L112" s="5">
        <v>7</v>
      </c>
      <c r="M112" s="6" t="s">
        <v>15</v>
      </c>
    </row>
    <row r="113" spans="1:13" x14ac:dyDescent="0.25">
      <c r="A113" s="5">
        <v>155</v>
      </c>
      <c r="B113" t="s">
        <v>295</v>
      </c>
      <c r="C113" s="6" t="s">
        <v>287</v>
      </c>
      <c r="D113" s="6" t="s">
        <v>232</v>
      </c>
      <c r="E113">
        <v>0</v>
      </c>
      <c r="F113">
        <v>5101</v>
      </c>
      <c r="G113" t="s">
        <v>17</v>
      </c>
      <c r="H113" s="6" t="s">
        <v>296</v>
      </c>
      <c r="I113" s="5">
        <v>2023071</v>
      </c>
      <c r="J113" s="7">
        <v>5101</v>
      </c>
      <c r="K113" t="s">
        <v>234</v>
      </c>
      <c r="L113" s="5">
        <v>7</v>
      </c>
      <c r="M113" s="6" t="s">
        <v>15</v>
      </c>
    </row>
    <row r="114" spans="1:13" x14ac:dyDescent="0.25">
      <c r="A114" s="5">
        <v>70</v>
      </c>
      <c r="B114" t="s">
        <v>148</v>
      </c>
      <c r="C114" s="6" t="s">
        <v>146</v>
      </c>
      <c r="D114" s="6" t="s">
        <v>149</v>
      </c>
      <c r="E114">
        <v>0</v>
      </c>
      <c r="F114">
        <v>20000</v>
      </c>
      <c r="G114" t="s">
        <v>17</v>
      </c>
      <c r="H114" s="6" t="s">
        <v>150</v>
      </c>
      <c r="I114" s="5">
        <v>2023028</v>
      </c>
      <c r="J114" s="7">
        <v>20000</v>
      </c>
      <c r="K114" t="s">
        <v>151</v>
      </c>
      <c r="L114" s="5">
        <v>7</v>
      </c>
      <c r="M114" s="6" t="s">
        <v>15</v>
      </c>
    </row>
    <row r="115" spans="1:13" x14ac:dyDescent="0.25">
      <c r="A115" s="5">
        <v>200</v>
      </c>
      <c r="B115" t="s">
        <v>303</v>
      </c>
      <c r="C115" s="6" t="s">
        <v>372</v>
      </c>
      <c r="D115" s="6" t="s">
        <v>373</v>
      </c>
      <c r="E115">
        <v>0</v>
      </c>
      <c r="F115">
        <v>7005</v>
      </c>
      <c r="G115" t="s">
        <v>13</v>
      </c>
      <c r="H115" s="6" t="s">
        <v>14</v>
      </c>
      <c r="I115" s="5">
        <v>0</v>
      </c>
      <c r="J115" s="7">
        <v>7005</v>
      </c>
      <c r="K115" t="s">
        <v>466</v>
      </c>
      <c r="L115" s="5">
        <v>7</v>
      </c>
      <c r="M115" s="6" t="s">
        <v>15</v>
      </c>
    </row>
    <row r="116" spans="1:13" x14ac:dyDescent="0.25">
      <c r="A116" s="5">
        <v>129</v>
      </c>
      <c r="B116" t="s">
        <v>257</v>
      </c>
      <c r="C116" s="6" t="s">
        <v>226</v>
      </c>
      <c r="D116" s="6" t="s">
        <v>426</v>
      </c>
      <c r="E116">
        <v>0</v>
      </c>
      <c r="F116">
        <v>5000</v>
      </c>
      <c r="G116" t="s">
        <v>17</v>
      </c>
      <c r="H116" s="6" t="s">
        <v>260</v>
      </c>
      <c r="I116" s="5">
        <v>2023064</v>
      </c>
      <c r="J116" s="7">
        <v>5000</v>
      </c>
      <c r="K116" t="s">
        <v>231</v>
      </c>
      <c r="L116" s="5">
        <v>7</v>
      </c>
      <c r="M116" s="6"/>
    </row>
    <row r="117" spans="1:13" x14ac:dyDescent="0.25">
      <c r="A117" s="5"/>
      <c r="B117"/>
      <c r="C117" s="6"/>
      <c r="D117" s="6"/>
      <c r="E117"/>
      <c r="F117" s="17">
        <f>SUM(F111:F116)</f>
        <v>55606</v>
      </c>
      <c r="G117"/>
      <c r="H117" s="6"/>
      <c r="I117" s="5"/>
      <c r="J117" s="7"/>
      <c r="K117"/>
      <c r="L117" s="5"/>
      <c r="M117" s="6"/>
    </row>
    <row r="118" spans="1:13" x14ac:dyDescent="0.25">
      <c r="A118" s="5"/>
      <c r="B118"/>
      <c r="C118" s="6"/>
      <c r="D118" s="9" t="s">
        <v>445</v>
      </c>
      <c r="E118"/>
      <c r="F118"/>
      <c r="G118"/>
      <c r="H118" s="6"/>
      <c r="I118" s="5"/>
      <c r="J118" s="7"/>
      <c r="K118"/>
      <c r="L118" s="5">
        <v>8</v>
      </c>
      <c r="M118" s="6"/>
    </row>
    <row r="119" spans="1:13" x14ac:dyDescent="0.25">
      <c r="A119" s="5">
        <v>78</v>
      </c>
      <c r="B119" t="s">
        <v>164</v>
      </c>
      <c r="C119" s="6" t="s">
        <v>146</v>
      </c>
      <c r="D119" s="6" t="s">
        <v>167</v>
      </c>
      <c r="E119">
        <v>0</v>
      </c>
      <c r="F119">
        <v>9801</v>
      </c>
      <c r="G119" t="s">
        <v>17</v>
      </c>
      <c r="H119" s="6" t="s">
        <v>168</v>
      </c>
      <c r="I119" s="5">
        <v>2023041</v>
      </c>
      <c r="J119" s="18">
        <v>9801</v>
      </c>
      <c r="K119" t="s">
        <v>169</v>
      </c>
      <c r="L119" s="5">
        <v>8</v>
      </c>
      <c r="M119" s="6" t="s">
        <v>37</v>
      </c>
    </row>
    <row r="120" spans="1:13" x14ac:dyDescent="0.25">
      <c r="A120" s="5">
        <v>118</v>
      </c>
      <c r="B120" t="s">
        <v>235</v>
      </c>
      <c r="C120" s="6" t="s">
        <v>226</v>
      </c>
      <c r="D120" s="6" t="s">
        <v>167</v>
      </c>
      <c r="E120">
        <v>0</v>
      </c>
      <c r="F120">
        <v>2541</v>
      </c>
      <c r="G120" t="s">
        <v>17</v>
      </c>
      <c r="H120" s="6" t="s">
        <v>242</v>
      </c>
      <c r="I120" s="5">
        <v>2023056</v>
      </c>
      <c r="J120" s="18">
        <v>2541</v>
      </c>
      <c r="K120" t="s">
        <v>169</v>
      </c>
      <c r="L120" s="5">
        <v>8</v>
      </c>
      <c r="M120" s="6" t="s">
        <v>37</v>
      </c>
    </row>
    <row r="121" spans="1:13" x14ac:dyDescent="0.25">
      <c r="A121" s="5">
        <v>207</v>
      </c>
      <c r="B121" t="s">
        <v>384</v>
      </c>
      <c r="C121" s="6" t="s">
        <v>32</v>
      </c>
      <c r="D121" s="6" t="s">
        <v>167</v>
      </c>
      <c r="E121">
        <v>0</v>
      </c>
      <c r="F121">
        <v>10890</v>
      </c>
      <c r="G121" t="s">
        <v>17</v>
      </c>
      <c r="H121" s="6" t="s">
        <v>385</v>
      </c>
      <c r="I121" s="5">
        <v>2023006</v>
      </c>
      <c r="J121" s="18">
        <v>10890</v>
      </c>
      <c r="K121" t="s">
        <v>285</v>
      </c>
      <c r="L121" s="5">
        <v>8</v>
      </c>
      <c r="M121" s="6" t="s">
        <v>37</v>
      </c>
    </row>
    <row r="122" spans="1:13" x14ac:dyDescent="0.25">
      <c r="A122" s="5">
        <v>153</v>
      </c>
      <c r="B122" t="s">
        <v>288</v>
      </c>
      <c r="C122" s="6" t="s">
        <v>287</v>
      </c>
      <c r="D122" s="6" t="s">
        <v>291</v>
      </c>
      <c r="E122">
        <v>0</v>
      </c>
      <c r="F122">
        <v>2541</v>
      </c>
      <c r="G122" t="s">
        <v>17</v>
      </c>
      <c r="H122" s="6" t="s">
        <v>292</v>
      </c>
      <c r="I122" s="5">
        <v>2023072</v>
      </c>
      <c r="J122" s="18">
        <v>2541</v>
      </c>
      <c r="K122" t="s">
        <v>169</v>
      </c>
      <c r="L122" s="5">
        <v>8</v>
      </c>
      <c r="M122" s="6" t="s">
        <v>37</v>
      </c>
    </row>
    <row r="123" spans="1:13" x14ac:dyDescent="0.25">
      <c r="A123" s="5">
        <v>178</v>
      </c>
      <c r="B123" t="s">
        <v>329</v>
      </c>
      <c r="C123" s="6" t="s">
        <v>330</v>
      </c>
      <c r="D123" s="6" t="s">
        <v>331</v>
      </c>
      <c r="E123">
        <v>0</v>
      </c>
      <c r="F123">
        <v>12000</v>
      </c>
      <c r="G123" t="s">
        <v>13</v>
      </c>
      <c r="H123" s="6" t="s">
        <v>467</v>
      </c>
      <c r="I123" s="5">
        <v>2023113</v>
      </c>
      <c r="J123" s="18">
        <v>12000</v>
      </c>
      <c r="K123" t="s">
        <v>458</v>
      </c>
      <c r="L123" s="5">
        <v>8</v>
      </c>
      <c r="M123" s="6" t="s">
        <v>37</v>
      </c>
    </row>
    <row r="124" spans="1:13" x14ac:dyDescent="0.25">
      <c r="A124" s="5">
        <v>116</v>
      </c>
      <c r="B124" t="s">
        <v>235</v>
      </c>
      <c r="C124" s="6" t="s">
        <v>226</v>
      </c>
      <c r="D124" s="6" t="s">
        <v>236</v>
      </c>
      <c r="E124">
        <v>0</v>
      </c>
      <c r="F124">
        <v>2117.5</v>
      </c>
      <c r="G124" t="s">
        <v>17</v>
      </c>
      <c r="H124" s="6" t="s">
        <v>237</v>
      </c>
      <c r="I124" s="5">
        <v>2023053</v>
      </c>
      <c r="J124" s="18">
        <v>2117.5</v>
      </c>
      <c r="K124" t="s">
        <v>238</v>
      </c>
      <c r="L124" s="5">
        <v>8</v>
      </c>
      <c r="M124" s="6" t="s">
        <v>37</v>
      </c>
    </row>
    <row r="125" spans="1:13" x14ac:dyDescent="0.25">
      <c r="A125" s="5">
        <v>154</v>
      </c>
      <c r="B125" t="s">
        <v>288</v>
      </c>
      <c r="C125" s="6" t="s">
        <v>287</v>
      </c>
      <c r="D125" s="6" t="s">
        <v>293</v>
      </c>
      <c r="E125">
        <v>0</v>
      </c>
      <c r="F125">
        <v>7429.4</v>
      </c>
      <c r="G125" t="s">
        <v>17</v>
      </c>
      <c r="H125" s="6" t="s">
        <v>294</v>
      </c>
      <c r="I125" s="5">
        <v>2023070</v>
      </c>
      <c r="J125" s="18">
        <v>7429.4</v>
      </c>
      <c r="K125" t="s">
        <v>238</v>
      </c>
      <c r="L125" s="5">
        <v>8</v>
      </c>
      <c r="M125" s="6" t="s">
        <v>37</v>
      </c>
    </row>
    <row r="126" spans="1:13" x14ac:dyDescent="0.25">
      <c r="A126" s="5">
        <v>208</v>
      </c>
      <c r="B126" t="s">
        <v>119</v>
      </c>
      <c r="C126" s="6" t="s">
        <v>63</v>
      </c>
      <c r="D126" s="6" t="s">
        <v>437</v>
      </c>
      <c r="E126">
        <v>0</v>
      </c>
      <c r="F126">
        <v>15000</v>
      </c>
      <c r="G126" t="s">
        <v>17</v>
      </c>
      <c r="H126" s="6" t="s">
        <v>386</v>
      </c>
      <c r="I126" s="5">
        <v>2023038</v>
      </c>
      <c r="J126" s="7">
        <v>15000</v>
      </c>
      <c r="K126" t="s">
        <v>387</v>
      </c>
      <c r="L126" s="5">
        <v>8</v>
      </c>
      <c r="M126" s="6" t="s">
        <v>37</v>
      </c>
    </row>
    <row r="127" spans="1:13" x14ac:dyDescent="0.25">
      <c r="A127" s="5">
        <v>169</v>
      </c>
      <c r="B127" t="s">
        <v>311</v>
      </c>
      <c r="C127" s="6" t="s">
        <v>287</v>
      </c>
      <c r="D127" s="6" t="s">
        <v>446</v>
      </c>
      <c r="E127">
        <v>0</v>
      </c>
      <c r="F127">
        <v>23000</v>
      </c>
      <c r="G127" t="s">
        <v>17</v>
      </c>
      <c r="H127" s="6" t="s">
        <v>313</v>
      </c>
      <c r="I127" s="5">
        <v>2023094</v>
      </c>
      <c r="J127" s="7">
        <v>23000</v>
      </c>
      <c r="K127" t="s">
        <v>314</v>
      </c>
      <c r="L127" s="5">
        <v>8</v>
      </c>
      <c r="M127" s="6" t="s">
        <v>37</v>
      </c>
    </row>
    <row r="128" spans="1:13" x14ac:dyDescent="0.25">
      <c r="A128" s="5"/>
      <c r="B128"/>
      <c r="C128" s="6"/>
      <c r="D128" s="6"/>
      <c r="E128"/>
      <c r="F128" s="17">
        <v>85320</v>
      </c>
      <c r="G128"/>
      <c r="H128" s="6"/>
      <c r="I128" s="5"/>
      <c r="J128" s="7"/>
      <c r="K128"/>
      <c r="L128" s="5"/>
      <c r="M128" s="6"/>
    </row>
    <row r="129" spans="1:13" x14ac:dyDescent="0.25">
      <c r="A129" s="5"/>
      <c r="B129"/>
      <c r="C129" s="6"/>
      <c r="D129" s="9" t="s">
        <v>433</v>
      </c>
      <c r="E129"/>
      <c r="F129"/>
      <c r="G129"/>
      <c r="H129" s="6"/>
      <c r="I129" s="5"/>
      <c r="J129" s="7"/>
      <c r="K129"/>
      <c r="L129" s="5">
        <v>9</v>
      </c>
      <c r="M129" s="6"/>
    </row>
    <row r="130" spans="1:13" x14ac:dyDescent="0.25">
      <c r="A130" s="5">
        <v>186</v>
      </c>
      <c r="B130" t="s">
        <v>343</v>
      </c>
      <c r="C130" s="6" t="s">
        <v>346</v>
      </c>
      <c r="D130" s="6" t="s">
        <v>347</v>
      </c>
      <c r="E130">
        <v>0</v>
      </c>
      <c r="F130">
        <v>400</v>
      </c>
      <c r="G130" t="s">
        <v>13</v>
      </c>
      <c r="H130" s="6" t="s">
        <v>14</v>
      </c>
      <c r="I130" s="5">
        <v>0</v>
      </c>
      <c r="J130" s="7">
        <v>400</v>
      </c>
      <c r="K130"/>
      <c r="L130" s="5">
        <v>9</v>
      </c>
      <c r="M130" s="6" t="s">
        <v>15</v>
      </c>
    </row>
    <row r="131" spans="1:13" x14ac:dyDescent="0.25">
      <c r="A131" s="5">
        <v>194</v>
      </c>
      <c r="B131" t="s">
        <v>303</v>
      </c>
      <c r="C131" s="6" t="s">
        <v>363</v>
      </c>
      <c r="D131" s="6" t="s">
        <v>364</v>
      </c>
      <c r="E131">
        <v>0</v>
      </c>
      <c r="F131">
        <v>500</v>
      </c>
      <c r="G131" t="s">
        <v>13</v>
      </c>
      <c r="H131" s="6" t="s">
        <v>14</v>
      </c>
      <c r="I131" s="5">
        <v>0</v>
      </c>
      <c r="J131" s="7">
        <v>500</v>
      </c>
      <c r="K131"/>
      <c r="L131" s="5">
        <v>9</v>
      </c>
      <c r="M131" s="6" t="s">
        <v>15</v>
      </c>
    </row>
    <row r="132" spans="1:13" x14ac:dyDescent="0.25">
      <c r="A132" s="5">
        <v>179</v>
      </c>
      <c r="B132" t="s">
        <v>107</v>
      </c>
      <c r="C132" s="6" t="s">
        <v>332</v>
      </c>
      <c r="D132" s="6" t="s">
        <v>333</v>
      </c>
      <c r="E132">
        <v>0</v>
      </c>
      <c r="F132">
        <v>800</v>
      </c>
      <c r="G132" t="s">
        <v>13</v>
      </c>
      <c r="H132" s="6" t="s">
        <v>14</v>
      </c>
      <c r="I132" s="5">
        <v>0</v>
      </c>
      <c r="J132" s="7">
        <v>800</v>
      </c>
      <c r="K132"/>
      <c r="L132" s="5">
        <v>9</v>
      </c>
      <c r="M132" s="6" t="s">
        <v>15</v>
      </c>
    </row>
    <row r="133" spans="1:13" x14ac:dyDescent="0.25">
      <c r="A133" s="5">
        <v>185</v>
      </c>
      <c r="B133" t="s">
        <v>343</v>
      </c>
      <c r="C133" s="6" t="s">
        <v>344</v>
      </c>
      <c r="D133" s="6" t="s">
        <v>345</v>
      </c>
      <c r="E133">
        <v>0</v>
      </c>
      <c r="F133">
        <v>1300</v>
      </c>
      <c r="G133" t="s">
        <v>13</v>
      </c>
      <c r="H133" s="6" t="s">
        <v>14</v>
      </c>
      <c r="I133" s="5">
        <v>0</v>
      </c>
      <c r="J133" s="7">
        <v>1300</v>
      </c>
      <c r="K133"/>
      <c r="L133" s="5">
        <v>9</v>
      </c>
      <c r="M133" s="6" t="s">
        <v>15</v>
      </c>
    </row>
    <row r="134" spans="1:13" x14ac:dyDescent="0.25">
      <c r="A134" s="5">
        <v>192</v>
      </c>
      <c r="B134" t="s">
        <v>295</v>
      </c>
      <c r="C134" s="6" t="s">
        <v>359</v>
      </c>
      <c r="D134" s="6" t="s">
        <v>360</v>
      </c>
      <c r="E134">
        <v>0</v>
      </c>
      <c r="F134">
        <v>400</v>
      </c>
      <c r="G134" t="s">
        <v>13</v>
      </c>
      <c r="H134" s="6" t="s">
        <v>14</v>
      </c>
      <c r="I134" s="5">
        <v>0</v>
      </c>
      <c r="J134" s="7">
        <v>400</v>
      </c>
      <c r="K134"/>
      <c r="L134" s="5">
        <v>9</v>
      </c>
      <c r="M134" s="6" t="s">
        <v>15</v>
      </c>
    </row>
    <row r="135" spans="1:13" x14ac:dyDescent="0.25">
      <c r="A135" s="5">
        <v>193</v>
      </c>
      <c r="B135" t="s">
        <v>303</v>
      </c>
      <c r="C135" s="6" t="s">
        <v>361</v>
      </c>
      <c r="D135" s="6" t="s">
        <v>362</v>
      </c>
      <c r="E135">
        <v>0</v>
      </c>
      <c r="F135">
        <v>300</v>
      </c>
      <c r="G135" t="s">
        <v>13</v>
      </c>
      <c r="H135" s="6" t="s">
        <v>14</v>
      </c>
      <c r="I135" s="5">
        <v>0</v>
      </c>
      <c r="J135" s="7">
        <v>300</v>
      </c>
      <c r="K135"/>
      <c r="L135" s="5">
        <v>9</v>
      </c>
      <c r="M135" s="6" t="s">
        <v>15</v>
      </c>
    </row>
    <row r="136" spans="1:13" x14ac:dyDescent="0.25">
      <c r="A136" s="5">
        <v>191</v>
      </c>
      <c r="B136" t="s">
        <v>295</v>
      </c>
      <c r="C136" s="6" t="s">
        <v>357</v>
      </c>
      <c r="D136" s="6" t="s">
        <v>358</v>
      </c>
      <c r="E136">
        <v>0</v>
      </c>
      <c r="F136">
        <v>400</v>
      </c>
      <c r="G136" t="s">
        <v>13</v>
      </c>
      <c r="H136" s="6" t="s">
        <v>14</v>
      </c>
      <c r="I136" s="5">
        <v>0</v>
      </c>
      <c r="J136" s="7">
        <v>400</v>
      </c>
      <c r="K136"/>
      <c r="L136" s="5">
        <v>9</v>
      </c>
      <c r="M136" s="6" t="s">
        <v>15</v>
      </c>
    </row>
    <row r="137" spans="1:13" x14ac:dyDescent="0.25">
      <c r="A137" s="5">
        <v>183</v>
      </c>
      <c r="B137" t="s">
        <v>340</v>
      </c>
      <c r="C137" s="6" t="s">
        <v>341</v>
      </c>
      <c r="D137" s="6" t="s">
        <v>447</v>
      </c>
      <c r="E137">
        <v>0</v>
      </c>
      <c r="F137">
        <v>300</v>
      </c>
      <c r="G137" t="s">
        <v>13</v>
      </c>
      <c r="H137" s="6" t="s">
        <v>14</v>
      </c>
      <c r="I137" s="5">
        <v>0</v>
      </c>
      <c r="J137" s="7">
        <v>300</v>
      </c>
      <c r="K137"/>
      <c r="L137" s="5">
        <v>9</v>
      </c>
      <c r="M137" s="6" t="s">
        <v>15</v>
      </c>
    </row>
    <row r="138" spans="1:13" x14ac:dyDescent="0.25">
      <c r="A138" s="5">
        <v>180</v>
      </c>
      <c r="B138" t="s">
        <v>107</v>
      </c>
      <c r="C138" s="6" t="s">
        <v>334</v>
      </c>
      <c r="D138" s="6" t="s">
        <v>335</v>
      </c>
      <c r="E138">
        <v>0</v>
      </c>
      <c r="F138">
        <v>900</v>
      </c>
      <c r="G138" t="s">
        <v>13</v>
      </c>
      <c r="H138" s="6" t="s">
        <v>14</v>
      </c>
      <c r="I138" s="5">
        <v>0</v>
      </c>
      <c r="J138" s="7">
        <v>900</v>
      </c>
      <c r="K138"/>
      <c r="L138" s="5">
        <v>9</v>
      </c>
      <c r="M138" s="6" t="s">
        <v>15</v>
      </c>
    </row>
    <row r="139" spans="1:13" x14ac:dyDescent="0.25">
      <c r="A139" s="5">
        <v>182</v>
      </c>
      <c r="B139" t="s">
        <v>338</v>
      </c>
      <c r="C139" s="6" t="s">
        <v>339</v>
      </c>
      <c r="D139" s="6" t="s">
        <v>335</v>
      </c>
      <c r="E139">
        <v>0</v>
      </c>
      <c r="F139">
        <v>1300</v>
      </c>
      <c r="G139" t="s">
        <v>13</v>
      </c>
      <c r="H139" s="6" t="s">
        <v>14</v>
      </c>
      <c r="I139" s="5">
        <v>0</v>
      </c>
      <c r="J139" s="7">
        <v>1300</v>
      </c>
      <c r="K139"/>
      <c r="L139" s="5">
        <v>9</v>
      </c>
      <c r="M139" s="6" t="s">
        <v>15</v>
      </c>
    </row>
    <row r="140" spans="1:13" x14ac:dyDescent="0.25">
      <c r="A140" s="5">
        <v>184</v>
      </c>
      <c r="B140" t="s">
        <v>179</v>
      </c>
      <c r="C140" s="6" t="s">
        <v>342</v>
      </c>
      <c r="D140" s="6" t="s">
        <v>448</v>
      </c>
      <c r="E140">
        <v>0</v>
      </c>
      <c r="F140">
        <v>1500</v>
      </c>
      <c r="G140" t="s">
        <v>13</v>
      </c>
      <c r="H140" s="6" t="s">
        <v>14</v>
      </c>
      <c r="I140" s="5">
        <v>0</v>
      </c>
      <c r="J140" s="7">
        <v>1500</v>
      </c>
      <c r="K140"/>
      <c r="L140" s="5">
        <v>9</v>
      </c>
      <c r="M140" s="6" t="s">
        <v>15</v>
      </c>
    </row>
    <row r="141" spans="1:13" x14ac:dyDescent="0.25">
      <c r="A141" s="5">
        <v>190</v>
      </c>
      <c r="B141" t="s">
        <v>348</v>
      </c>
      <c r="C141" s="6" t="s">
        <v>355</v>
      </c>
      <c r="D141" s="6" t="s">
        <v>356</v>
      </c>
      <c r="E141">
        <v>0</v>
      </c>
      <c r="F141">
        <v>300</v>
      </c>
      <c r="G141" t="s">
        <v>13</v>
      </c>
      <c r="H141" s="6" t="s">
        <v>14</v>
      </c>
      <c r="I141" s="5">
        <v>0</v>
      </c>
      <c r="J141" s="7">
        <v>300</v>
      </c>
      <c r="K141"/>
      <c r="L141" s="5">
        <v>9</v>
      </c>
      <c r="M141" s="6" t="s">
        <v>15</v>
      </c>
    </row>
    <row r="142" spans="1:13" x14ac:dyDescent="0.25">
      <c r="A142" s="5">
        <v>188</v>
      </c>
      <c r="B142" t="s">
        <v>348</v>
      </c>
      <c r="C142" s="6" t="s">
        <v>351</v>
      </c>
      <c r="D142" s="6" t="s">
        <v>352</v>
      </c>
      <c r="E142">
        <v>0</v>
      </c>
      <c r="F142">
        <v>300</v>
      </c>
      <c r="G142" t="s">
        <v>13</v>
      </c>
      <c r="H142" s="6" t="s">
        <v>14</v>
      </c>
      <c r="I142" s="5">
        <v>0</v>
      </c>
      <c r="J142" s="7">
        <v>300</v>
      </c>
      <c r="K142"/>
      <c r="L142" s="5">
        <v>9</v>
      </c>
      <c r="M142" s="6" t="s">
        <v>15</v>
      </c>
    </row>
    <row r="143" spans="1:13" x14ac:dyDescent="0.25">
      <c r="A143" s="5">
        <v>189</v>
      </c>
      <c r="B143" t="s">
        <v>348</v>
      </c>
      <c r="C143" s="6" t="s">
        <v>353</v>
      </c>
      <c r="D143" s="6" t="s">
        <v>354</v>
      </c>
      <c r="E143">
        <v>0</v>
      </c>
      <c r="F143">
        <v>300</v>
      </c>
      <c r="G143" t="s">
        <v>13</v>
      </c>
      <c r="H143" s="6" t="s">
        <v>14</v>
      </c>
      <c r="I143" s="5">
        <v>0</v>
      </c>
      <c r="J143" s="7">
        <v>300</v>
      </c>
      <c r="K143"/>
      <c r="L143" s="5">
        <v>9</v>
      </c>
      <c r="M143" s="6" t="s">
        <v>15</v>
      </c>
    </row>
    <row r="144" spans="1:13" x14ac:dyDescent="0.25">
      <c r="A144" s="5">
        <v>187</v>
      </c>
      <c r="B144" t="s">
        <v>348</v>
      </c>
      <c r="C144" s="6" t="s">
        <v>349</v>
      </c>
      <c r="D144" s="6" t="s">
        <v>350</v>
      </c>
      <c r="E144">
        <v>0</v>
      </c>
      <c r="F144">
        <v>300</v>
      </c>
      <c r="G144" t="s">
        <v>13</v>
      </c>
      <c r="H144" s="6" t="s">
        <v>14</v>
      </c>
      <c r="I144" s="5">
        <v>0</v>
      </c>
      <c r="J144" s="7">
        <v>300</v>
      </c>
      <c r="K144"/>
      <c r="L144" s="5">
        <v>9</v>
      </c>
      <c r="M144" s="6" t="s">
        <v>15</v>
      </c>
    </row>
    <row r="145" spans="1:13" x14ac:dyDescent="0.25">
      <c r="A145" s="5">
        <v>195</v>
      </c>
      <c r="B145" t="s">
        <v>343</v>
      </c>
      <c r="C145" s="6" t="s">
        <v>365</v>
      </c>
      <c r="D145" s="6" t="s">
        <v>366</v>
      </c>
      <c r="E145">
        <v>0</v>
      </c>
      <c r="F145">
        <v>350</v>
      </c>
      <c r="G145" t="s">
        <v>13</v>
      </c>
      <c r="H145" s="6" t="s">
        <v>14</v>
      </c>
      <c r="I145" s="5">
        <v>0</v>
      </c>
      <c r="J145" s="7">
        <v>350</v>
      </c>
      <c r="K145"/>
      <c r="L145" s="5">
        <v>9</v>
      </c>
      <c r="M145" s="6" t="s">
        <v>15</v>
      </c>
    </row>
    <row r="146" spans="1:13" x14ac:dyDescent="0.25">
      <c r="A146" s="5">
        <v>157</v>
      </c>
      <c r="B146" t="s">
        <v>297</v>
      </c>
      <c r="C146" s="6" t="s">
        <v>287</v>
      </c>
      <c r="D146" s="6" t="s">
        <v>298</v>
      </c>
      <c r="E146">
        <v>0</v>
      </c>
      <c r="F146">
        <v>300</v>
      </c>
      <c r="G146" t="s">
        <v>17</v>
      </c>
      <c r="H146" s="6" t="s">
        <v>14</v>
      </c>
      <c r="I146" s="5">
        <v>0</v>
      </c>
      <c r="J146" s="7">
        <v>300</v>
      </c>
      <c r="K146"/>
      <c r="L146" s="5">
        <v>9</v>
      </c>
      <c r="M146" s="6" t="s">
        <v>15</v>
      </c>
    </row>
    <row r="147" spans="1:13" x14ac:dyDescent="0.25">
      <c r="A147" s="5">
        <v>203</v>
      </c>
      <c r="B147" t="s">
        <v>343</v>
      </c>
      <c r="C147" s="6" t="s">
        <v>378</v>
      </c>
      <c r="D147" s="6" t="s">
        <v>298</v>
      </c>
      <c r="E147">
        <v>0</v>
      </c>
      <c r="F147">
        <v>450</v>
      </c>
      <c r="G147" t="s">
        <v>13</v>
      </c>
      <c r="H147" s="6" t="s">
        <v>14</v>
      </c>
      <c r="I147" s="5">
        <v>0</v>
      </c>
      <c r="J147" s="7">
        <v>450</v>
      </c>
      <c r="K147"/>
      <c r="L147" s="5">
        <v>9</v>
      </c>
      <c r="M147" s="6" t="s">
        <v>15</v>
      </c>
    </row>
    <row r="148" spans="1:13" x14ac:dyDescent="0.25">
      <c r="A148" s="5">
        <v>205</v>
      </c>
      <c r="B148" t="s">
        <v>343</v>
      </c>
      <c r="C148" s="6" t="s">
        <v>381</v>
      </c>
      <c r="D148" s="6" t="s">
        <v>382</v>
      </c>
      <c r="E148">
        <v>0</v>
      </c>
      <c r="F148">
        <v>150</v>
      </c>
      <c r="G148" t="s">
        <v>13</v>
      </c>
      <c r="H148" s="6" t="s">
        <v>14</v>
      </c>
      <c r="I148" s="5">
        <v>0</v>
      </c>
      <c r="J148" s="7">
        <v>150</v>
      </c>
      <c r="K148"/>
      <c r="L148" s="5">
        <v>9</v>
      </c>
      <c r="M148" s="6" t="s">
        <v>15</v>
      </c>
    </row>
    <row r="149" spans="1:13" x14ac:dyDescent="0.25">
      <c r="A149" s="5">
        <v>158</v>
      </c>
      <c r="B149" t="s">
        <v>297</v>
      </c>
      <c r="C149" s="6" t="s">
        <v>287</v>
      </c>
      <c r="D149" s="6" t="s">
        <v>299</v>
      </c>
      <c r="E149">
        <v>0</v>
      </c>
      <c r="F149">
        <v>500</v>
      </c>
      <c r="G149" t="s">
        <v>17</v>
      </c>
      <c r="H149" s="6" t="s">
        <v>14</v>
      </c>
      <c r="I149" s="5">
        <v>0</v>
      </c>
      <c r="J149" s="7">
        <v>500</v>
      </c>
      <c r="K149"/>
      <c r="L149" s="5">
        <v>9</v>
      </c>
      <c r="M149" s="6" t="s">
        <v>15</v>
      </c>
    </row>
    <row r="150" spans="1:13" x14ac:dyDescent="0.25">
      <c r="A150" s="5">
        <v>162</v>
      </c>
      <c r="B150" t="s">
        <v>297</v>
      </c>
      <c r="C150" s="6" t="s">
        <v>287</v>
      </c>
      <c r="D150" s="6" t="s">
        <v>302</v>
      </c>
      <c r="E150">
        <v>0</v>
      </c>
      <c r="F150">
        <v>500</v>
      </c>
      <c r="G150" t="s">
        <v>17</v>
      </c>
      <c r="H150" s="6" t="s">
        <v>14</v>
      </c>
      <c r="I150" s="5">
        <v>0</v>
      </c>
      <c r="J150" s="7">
        <v>500</v>
      </c>
      <c r="K150"/>
      <c r="L150" s="5">
        <v>9</v>
      </c>
      <c r="M150" s="6" t="s">
        <v>15</v>
      </c>
    </row>
    <row r="151" spans="1:13" x14ac:dyDescent="0.25">
      <c r="A151" s="10">
        <v>156</v>
      </c>
      <c r="B151" t="s">
        <v>295</v>
      </c>
      <c r="C151" s="6" t="s">
        <v>287</v>
      </c>
      <c r="D151" s="6" t="s">
        <v>449</v>
      </c>
      <c r="E151">
        <v>0</v>
      </c>
      <c r="F151">
        <v>300</v>
      </c>
      <c r="G151" t="s">
        <v>17</v>
      </c>
      <c r="H151" s="6" t="s">
        <v>14</v>
      </c>
      <c r="I151" s="5">
        <v>0</v>
      </c>
      <c r="J151" s="7">
        <v>300</v>
      </c>
      <c r="K151"/>
      <c r="L151" s="5">
        <v>9</v>
      </c>
      <c r="M151" s="6" t="s">
        <v>15</v>
      </c>
    </row>
    <row r="152" spans="1:13" x14ac:dyDescent="0.25">
      <c r="A152" s="5">
        <v>161</v>
      </c>
      <c r="B152" t="s">
        <v>297</v>
      </c>
      <c r="C152" s="6" t="s">
        <v>287</v>
      </c>
      <c r="D152" s="6" t="s">
        <v>301</v>
      </c>
      <c r="E152">
        <v>0</v>
      </c>
      <c r="F152">
        <v>600</v>
      </c>
      <c r="G152" t="s">
        <v>17</v>
      </c>
      <c r="H152" s="6" t="s">
        <v>14</v>
      </c>
      <c r="I152" s="5">
        <v>0</v>
      </c>
      <c r="J152" s="7">
        <v>600</v>
      </c>
      <c r="K152"/>
      <c r="L152" s="5">
        <v>9</v>
      </c>
      <c r="M152" s="6" t="s">
        <v>15</v>
      </c>
    </row>
    <row r="153" spans="1:13" x14ac:dyDescent="0.25">
      <c r="A153" s="5">
        <v>204</v>
      </c>
      <c r="B153" t="s">
        <v>343</v>
      </c>
      <c r="C153" s="6" t="s">
        <v>379</v>
      </c>
      <c r="D153" s="6" t="s">
        <v>380</v>
      </c>
      <c r="E153">
        <v>0</v>
      </c>
      <c r="F153">
        <v>450</v>
      </c>
      <c r="G153" t="s">
        <v>13</v>
      </c>
      <c r="H153" s="6" t="s">
        <v>14</v>
      </c>
      <c r="I153" s="5">
        <v>0</v>
      </c>
      <c r="J153" s="7">
        <v>450</v>
      </c>
      <c r="K153"/>
      <c r="L153" s="5">
        <v>9</v>
      </c>
      <c r="M153" s="6" t="s">
        <v>15</v>
      </c>
    </row>
    <row r="154" spans="1:13" x14ac:dyDescent="0.25">
      <c r="A154" s="5">
        <v>177</v>
      </c>
      <c r="B154" t="s">
        <v>326</v>
      </c>
      <c r="C154" s="6" t="s">
        <v>327</v>
      </c>
      <c r="D154" s="6" t="s">
        <v>328</v>
      </c>
      <c r="E154">
        <v>0</v>
      </c>
      <c r="F154">
        <v>250</v>
      </c>
      <c r="G154" t="s">
        <v>13</v>
      </c>
      <c r="H154" s="6" t="s">
        <v>14</v>
      </c>
      <c r="I154" s="5">
        <v>0</v>
      </c>
      <c r="J154" s="7">
        <v>250</v>
      </c>
      <c r="K154"/>
      <c r="L154" s="5">
        <v>9</v>
      </c>
      <c r="M154" s="6" t="s">
        <v>15</v>
      </c>
    </row>
    <row r="155" spans="1:13" x14ac:dyDescent="0.25">
      <c r="A155" s="5">
        <v>181</v>
      </c>
      <c r="B155" t="s">
        <v>115</v>
      </c>
      <c r="C155" s="6" t="s">
        <v>336</v>
      </c>
      <c r="D155" s="6" t="s">
        <v>337</v>
      </c>
      <c r="E155">
        <v>0</v>
      </c>
      <c r="F155">
        <v>750</v>
      </c>
      <c r="G155" t="s">
        <v>13</v>
      </c>
      <c r="H155" s="6" t="s">
        <v>14</v>
      </c>
      <c r="I155" s="5">
        <v>0</v>
      </c>
      <c r="J155" s="7">
        <v>750</v>
      </c>
      <c r="K155" t="s">
        <v>468</v>
      </c>
      <c r="L155" s="5">
        <v>9</v>
      </c>
      <c r="M155" s="6" t="s">
        <v>15</v>
      </c>
    </row>
    <row r="156" spans="1:13" x14ac:dyDescent="0.25">
      <c r="A156" s="5">
        <v>119</v>
      </c>
      <c r="B156" t="s">
        <v>235</v>
      </c>
      <c r="C156" s="6" t="s">
        <v>226</v>
      </c>
      <c r="D156" s="6" t="s">
        <v>243</v>
      </c>
      <c r="E156">
        <v>0</v>
      </c>
      <c r="F156">
        <v>9847</v>
      </c>
      <c r="G156" t="s">
        <v>17</v>
      </c>
      <c r="H156" s="6" t="s">
        <v>244</v>
      </c>
      <c r="I156" s="5">
        <v>2023057</v>
      </c>
      <c r="J156" s="7">
        <v>9847</v>
      </c>
      <c r="K156" t="s">
        <v>245</v>
      </c>
      <c r="L156" s="5">
        <v>8</v>
      </c>
      <c r="M156" s="6" t="s">
        <v>37</v>
      </c>
    </row>
    <row r="157" spans="1:13" x14ac:dyDescent="0.25">
      <c r="A157" s="5">
        <v>196</v>
      </c>
      <c r="B157" t="s">
        <v>367</v>
      </c>
      <c r="C157" s="6" t="s">
        <v>368</v>
      </c>
      <c r="D157" s="6" t="s">
        <v>337</v>
      </c>
      <c r="E157">
        <v>0</v>
      </c>
      <c r="F157">
        <v>1800</v>
      </c>
      <c r="G157" t="s">
        <v>13</v>
      </c>
      <c r="H157" s="6" t="s">
        <v>14</v>
      </c>
      <c r="I157" s="5">
        <v>0</v>
      </c>
      <c r="J157" s="7">
        <v>1800</v>
      </c>
      <c r="K157" t="s">
        <v>469</v>
      </c>
      <c r="L157" s="5">
        <v>9</v>
      </c>
      <c r="M157" s="6" t="s">
        <v>15</v>
      </c>
    </row>
    <row r="158" spans="1:13" x14ac:dyDescent="0.25">
      <c r="A158" s="5">
        <v>197</v>
      </c>
      <c r="B158" t="s">
        <v>348</v>
      </c>
      <c r="C158" s="6" t="s">
        <v>369</v>
      </c>
      <c r="D158" s="6" t="s">
        <v>337</v>
      </c>
      <c r="E158">
        <v>0</v>
      </c>
      <c r="F158">
        <v>7280</v>
      </c>
      <c r="G158" t="s">
        <v>13</v>
      </c>
      <c r="H158" s="6" t="s">
        <v>14</v>
      </c>
      <c r="I158" s="5">
        <v>0</v>
      </c>
      <c r="J158" s="7">
        <v>7280</v>
      </c>
      <c r="K158" t="s">
        <v>468</v>
      </c>
      <c r="L158" s="5">
        <v>9</v>
      </c>
      <c r="M158" s="6" t="s">
        <v>15</v>
      </c>
    </row>
    <row r="159" spans="1:13" x14ac:dyDescent="0.25">
      <c r="A159" s="5">
        <v>198</v>
      </c>
      <c r="B159" t="s">
        <v>295</v>
      </c>
      <c r="C159" s="6" t="s">
        <v>370</v>
      </c>
      <c r="D159" s="6" t="s">
        <v>337</v>
      </c>
      <c r="E159">
        <v>0</v>
      </c>
      <c r="F159">
        <v>4726</v>
      </c>
      <c r="G159" t="s">
        <v>13</v>
      </c>
      <c r="H159" s="6" t="s">
        <v>14</v>
      </c>
      <c r="I159" s="5">
        <v>0</v>
      </c>
      <c r="J159" s="7">
        <v>4726</v>
      </c>
      <c r="K159" t="s">
        <v>469</v>
      </c>
      <c r="L159" s="5">
        <v>9</v>
      </c>
      <c r="M159" s="6" t="s">
        <v>15</v>
      </c>
    </row>
    <row r="160" spans="1:13" x14ac:dyDescent="0.25">
      <c r="A160" s="5">
        <v>199</v>
      </c>
      <c r="B160" t="s">
        <v>303</v>
      </c>
      <c r="C160" s="6" t="s">
        <v>371</v>
      </c>
      <c r="D160" s="6" t="s">
        <v>337</v>
      </c>
      <c r="E160">
        <v>0</v>
      </c>
      <c r="F160">
        <v>1580</v>
      </c>
      <c r="G160" t="s">
        <v>13</v>
      </c>
      <c r="H160" s="6" t="s">
        <v>14</v>
      </c>
      <c r="I160" s="5">
        <v>0</v>
      </c>
      <c r="J160" s="7">
        <v>1580</v>
      </c>
      <c r="K160" t="s">
        <v>468</v>
      </c>
      <c r="L160" s="5">
        <v>9</v>
      </c>
      <c r="M160" s="6" t="s">
        <v>15</v>
      </c>
    </row>
    <row r="161" spans="1:13" x14ac:dyDescent="0.25">
      <c r="A161" s="5">
        <v>117</v>
      </c>
      <c r="B161" t="s">
        <v>235</v>
      </c>
      <c r="C161" s="6" t="s">
        <v>226</v>
      </c>
      <c r="D161" s="6" t="s">
        <v>239</v>
      </c>
      <c r="E161">
        <v>0</v>
      </c>
      <c r="F161">
        <v>665.25</v>
      </c>
      <c r="G161" t="s">
        <v>17</v>
      </c>
      <c r="H161" s="6" t="s">
        <v>240</v>
      </c>
      <c r="I161" s="5">
        <v>2023054</v>
      </c>
      <c r="J161" s="7">
        <v>665.25</v>
      </c>
      <c r="K161" t="s">
        <v>241</v>
      </c>
      <c r="L161" s="5">
        <v>8</v>
      </c>
      <c r="M161" s="6" t="s">
        <v>37</v>
      </c>
    </row>
    <row r="162" spans="1:13" s="15" customFormat="1" x14ac:dyDescent="0.25">
      <c r="A162" s="10">
        <v>144</v>
      </c>
      <c r="B162" s="12" t="s">
        <v>283</v>
      </c>
      <c r="C162" s="13" t="s">
        <v>268</v>
      </c>
      <c r="D162" s="13" t="s">
        <v>43</v>
      </c>
      <c r="E162" s="12">
        <v>0</v>
      </c>
      <c r="F162" s="12">
        <v>8712</v>
      </c>
      <c r="G162" s="12" t="s">
        <v>17</v>
      </c>
      <c r="H162" s="13" t="s">
        <v>284</v>
      </c>
      <c r="I162" s="10">
        <v>2023069</v>
      </c>
      <c r="J162" s="14">
        <v>8712</v>
      </c>
      <c r="K162" s="12" t="s">
        <v>285</v>
      </c>
      <c r="L162" s="10">
        <v>9</v>
      </c>
      <c r="M162" s="13" t="s">
        <v>15</v>
      </c>
    </row>
    <row r="163" spans="1:13" x14ac:dyDescent="0.25">
      <c r="A163" s="5"/>
      <c r="B163"/>
      <c r="C163" s="6"/>
      <c r="D163" s="6"/>
      <c r="E163"/>
      <c r="F163" s="17">
        <v>48510</v>
      </c>
      <c r="G163"/>
      <c r="H163" s="6"/>
      <c r="I163" s="5"/>
      <c r="J163" s="7"/>
      <c r="K163"/>
      <c r="L163" s="5"/>
      <c r="M163" s="6"/>
    </row>
    <row r="164" spans="1:13" x14ac:dyDescent="0.25">
      <c r="A164" s="5"/>
      <c r="B164"/>
      <c r="C164" s="6"/>
      <c r="D164" s="9" t="s">
        <v>441</v>
      </c>
      <c r="E164"/>
      <c r="F164"/>
      <c r="G164"/>
      <c r="H164" s="6"/>
      <c r="I164" s="5"/>
      <c r="J164" s="7"/>
      <c r="K164"/>
      <c r="L164" s="5">
        <v>10</v>
      </c>
      <c r="M164" s="6"/>
    </row>
    <row r="165" spans="1:13" x14ac:dyDescent="0.25">
      <c r="A165" s="5"/>
      <c r="B165"/>
      <c r="C165" s="6"/>
      <c r="D165" s="6"/>
      <c r="E165"/>
      <c r="F165"/>
      <c r="G165"/>
      <c r="H165" s="6"/>
      <c r="I165" s="5"/>
      <c r="J165" s="7"/>
      <c r="K165"/>
      <c r="L165" s="5"/>
      <c r="M165" s="6"/>
    </row>
    <row r="166" spans="1:13" x14ac:dyDescent="0.25">
      <c r="A166" s="5"/>
      <c r="B166"/>
      <c r="C166" s="6"/>
      <c r="D166" s="9" t="s">
        <v>440</v>
      </c>
      <c r="E166"/>
      <c r="F166"/>
      <c r="G166"/>
      <c r="H166" s="6"/>
      <c r="I166" s="5"/>
      <c r="J166" s="7"/>
      <c r="K166"/>
      <c r="L166" s="5">
        <v>11</v>
      </c>
      <c r="M166" s="6"/>
    </row>
    <row r="167" spans="1:13" x14ac:dyDescent="0.25">
      <c r="A167" s="5">
        <v>40</v>
      </c>
      <c r="B167" t="s">
        <v>77</v>
      </c>
      <c r="C167" s="6" t="s">
        <v>63</v>
      </c>
      <c r="D167" s="6" t="s">
        <v>78</v>
      </c>
      <c r="E167">
        <v>0</v>
      </c>
      <c r="F167">
        <v>20000</v>
      </c>
      <c r="G167" t="s">
        <v>17</v>
      </c>
      <c r="H167" s="6" t="s">
        <v>79</v>
      </c>
      <c r="I167" s="5">
        <v>2023101</v>
      </c>
      <c r="J167" s="16">
        <v>20000</v>
      </c>
      <c r="K167" t="s">
        <v>80</v>
      </c>
      <c r="L167" s="5">
        <v>11</v>
      </c>
      <c r="M167" s="6" t="s">
        <v>37</v>
      </c>
    </row>
    <row r="168" spans="1:13" x14ac:dyDescent="0.25">
      <c r="A168" s="5">
        <v>222</v>
      </c>
      <c r="B168" t="s">
        <v>412</v>
      </c>
      <c r="C168" s="6" t="s">
        <v>413</v>
      </c>
      <c r="D168" s="6" t="s">
        <v>78</v>
      </c>
      <c r="E168">
        <v>0</v>
      </c>
      <c r="F168">
        <v>22000</v>
      </c>
      <c r="G168" t="s">
        <v>13</v>
      </c>
      <c r="H168" s="6" t="s">
        <v>414</v>
      </c>
      <c r="I168" s="5">
        <v>2023099</v>
      </c>
      <c r="J168" s="16">
        <v>22000</v>
      </c>
      <c r="K168" t="s">
        <v>415</v>
      </c>
      <c r="L168" s="5">
        <v>11</v>
      </c>
      <c r="M168" s="6" t="s">
        <v>37</v>
      </c>
    </row>
    <row r="169" spans="1:13" x14ac:dyDescent="0.25">
      <c r="A169" s="5">
        <v>62</v>
      </c>
      <c r="B169" t="s">
        <v>136</v>
      </c>
      <c r="C169" s="6" t="s">
        <v>63</v>
      </c>
      <c r="D169" s="6" t="s">
        <v>137</v>
      </c>
      <c r="E169">
        <v>0</v>
      </c>
      <c r="F169">
        <v>8881</v>
      </c>
      <c r="G169" t="s">
        <v>17</v>
      </c>
      <c r="H169" s="6" t="s">
        <v>138</v>
      </c>
      <c r="I169" s="5">
        <v>2023029</v>
      </c>
      <c r="J169" s="7">
        <v>8881</v>
      </c>
      <c r="K169" t="s">
        <v>139</v>
      </c>
      <c r="L169" s="5">
        <v>11</v>
      </c>
      <c r="M169" s="6" t="s">
        <v>37</v>
      </c>
    </row>
    <row r="170" spans="1:13" x14ac:dyDescent="0.25">
      <c r="A170" s="5"/>
      <c r="B170"/>
      <c r="C170" s="6"/>
      <c r="D170" s="6"/>
      <c r="E170"/>
      <c r="F170" s="17">
        <f>SUM(F167:F169)</f>
        <v>50881</v>
      </c>
      <c r="G170"/>
      <c r="H170" s="6"/>
      <c r="I170" s="5"/>
      <c r="J170" s="7"/>
      <c r="K170"/>
      <c r="L170" s="5"/>
      <c r="M170" s="6"/>
    </row>
    <row r="171" spans="1:13" x14ac:dyDescent="0.25">
      <c r="A171" s="5"/>
      <c r="B171"/>
      <c r="C171" s="6"/>
      <c r="D171" s="9" t="s">
        <v>439</v>
      </c>
      <c r="E171"/>
      <c r="F171"/>
      <c r="G171"/>
      <c r="H171" s="6"/>
      <c r="I171" s="5"/>
      <c r="J171" s="7"/>
      <c r="K171"/>
      <c r="L171" s="5">
        <v>12</v>
      </c>
      <c r="M171" s="6"/>
    </row>
    <row r="172" spans="1:13" x14ac:dyDescent="0.25">
      <c r="A172" s="5">
        <v>5</v>
      </c>
      <c r="B172" t="s">
        <v>24</v>
      </c>
      <c r="C172" s="6" t="s">
        <v>16</v>
      </c>
      <c r="D172" s="6" t="s">
        <v>25</v>
      </c>
      <c r="E172">
        <v>0</v>
      </c>
      <c r="F172">
        <v>1100.78</v>
      </c>
      <c r="G172" t="s">
        <v>17</v>
      </c>
      <c r="H172" s="6" t="s">
        <v>26</v>
      </c>
      <c r="I172" s="5">
        <v>2023002</v>
      </c>
      <c r="J172" s="7">
        <v>1100.78</v>
      </c>
      <c r="K172" t="s">
        <v>27</v>
      </c>
      <c r="L172" s="5">
        <v>12</v>
      </c>
      <c r="M172" s="6" t="s">
        <v>15</v>
      </c>
    </row>
    <row r="173" spans="1:13" x14ac:dyDescent="0.25">
      <c r="A173" s="5">
        <v>10</v>
      </c>
      <c r="B173" t="s">
        <v>38</v>
      </c>
      <c r="C173" s="6" t="s">
        <v>32</v>
      </c>
      <c r="D173" s="6" t="s">
        <v>25</v>
      </c>
      <c r="E173">
        <v>0</v>
      </c>
      <c r="F173">
        <v>264.98999999999995</v>
      </c>
      <c r="G173" t="s">
        <v>17</v>
      </c>
      <c r="H173" s="6" t="s">
        <v>39</v>
      </c>
      <c r="I173" s="5">
        <v>2023004</v>
      </c>
      <c r="J173" s="7">
        <v>264.98999999999995</v>
      </c>
      <c r="K173" t="s">
        <v>27</v>
      </c>
      <c r="L173" s="5">
        <v>12</v>
      </c>
      <c r="M173" s="6" t="s">
        <v>15</v>
      </c>
    </row>
    <row r="174" spans="1:13" x14ac:dyDescent="0.25">
      <c r="A174" s="5">
        <v>34</v>
      </c>
      <c r="B174" t="s">
        <v>68</v>
      </c>
      <c r="C174" s="6" t="s">
        <v>63</v>
      </c>
      <c r="D174" s="6" t="s">
        <v>25</v>
      </c>
      <c r="E174">
        <v>0</v>
      </c>
      <c r="F174">
        <v>1295.9100000000001</v>
      </c>
      <c r="G174" t="s">
        <v>17</v>
      </c>
      <c r="H174" s="6" t="s">
        <v>69</v>
      </c>
      <c r="I174" s="5">
        <v>2023011</v>
      </c>
      <c r="J174" s="7">
        <v>1295.9100000000001</v>
      </c>
      <c r="K174" t="s">
        <v>27</v>
      </c>
      <c r="L174" s="5">
        <v>12</v>
      </c>
      <c r="M174" s="6" t="s">
        <v>15</v>
      </c>
    </row>
    <row r="175" spans="1:13" x14ac:dyDescent="0.25">
      <c r="A175" s="5">
        <v>4</v>
      </c>
      <c r="B175" t="s">
        <v>22</v>
      </c>
      <c r="C175" s="6" t="s">
        <v>16</v>
      </c>
      <c r="D175" s="6" t="s">
        <v>23</v>
      </c>
      <c r="E175">
        <v>0</v>
      </c>
      <c r="F175">
        <v>7000</v>
      </c>
      <c r="G175" t="s">
        <v>17</v>
      </c>
      <c r="H175" s="6" t="s">
        <v>14</v>
      </c>
      <c r="I175" s="5">
        <v>0</v>
      </c>
      <c r="J175" s="7">
        <v>7000</v>
      </c>
      <c r="K175" t="s">
        <v>453</v>
      </c>
      <c r="L175" s="5">
        <v>12</v>
      </c>
      <c r="M175" s="6" t="s">
        <v>15</v>
      </c>
    </row>
    <row r="176" spans="1:13" x14ac:dyDescent="0.25">
      <c r="A176" s="5">
        <v>1</v>
      </c>
      <c r="B176" t="s">
        <v>18</v>
      </c>
      <c r="C176" s="6" t="s">
        <v>16</v>
      </c>
      <c r="D176" s="6" t="s">
        <v>19</v>
      </c>
      <c r="E176">
        <v>0</v>
      </c>
      <c r="F176">
        <v>12000</v>
      </c>
      <c r="G176" t="s">
        <v>17</v>
      </c>
      <c r="H176" s="6" t="s">
        <v>14</v>
      </c>
      <c r="I176" s="5">
        <v>0</v>
      </c>
      <c r="J176" s="7">
        <v>12000</v>
      </c>
      <c r="K176" t="s">
        <v>455</v>
      </c>
      <c r="L176" s="5">
        <v>12</v>
      </c>
      <c r="M176" s="6" t="s">
        <v>15</v>
      </c>
    </row>
    <row r="177" spans="1:13" x14ac:dyDescent="0.25">
      <c r="A177" s="5">
        <v>8</v>
      </c>
      <c r="B177" t="s">
        <v>31</v>
      </c>
      <c r="C177" s="6" t="s">
        <v>32</v>
      </c>
      <c r="D177" s="6" t="s">
        <v>19</v>
      </c>
      <c r="E177">
        <v>0</v>
      </c>
      <c r="F177">
        <v>12000</v>
      </c>
      <c r="G177" t="s">
        <v>17</v>
      </c>
      <c r="H177" s="6" t="s">
        <v>14</v>
      </c>
      <c r="I177" s="5">
        <v>0</v>
      </c>
      <c r="J177" s="7">
        <v>12000</v>
      </c>
      <c r="K177" t="s">
        <v>455</v>
      </c>
      <c r="L177" s="5">
        <v>12</v>
      </c>
      <c r="M177" s="6" t="s">
        <v>15</v>
      </c>
    </row>
    <row r="178" spans="1:13" x14ac:dyDescent="0.25">
      <c r="A178" s="5">
        <v>13</v>
      </c>
      <c r="B178" t="s">
        <v>40</v>
      </c>
      <c r="C178" s="6" t="s">
        <v>41</v>
      </c>
      <c r="D178" s="6" t="s">
        <v>19</v>
      </c>
      <c r="E178">
        <v>0</v>
      </c>
      <c r="F178">
        <v>14000</v>
      </c>
      <c r="G178" t="s">
        <v>17</v>
      </c>
      <c r="H178" s="6" t="s">
        <v>14</v>
      </c>
      <c r="I178" s="5">
        <v>0</v>
      </c>
      <c r="J178" s="7">
        <v>14000</v>
      </c>
      <c r="K178" t="s">
        <v>455</v>
      </c>
      <c r="L178" s="5">
        <v>12</v>
      </c>
      <c r="M178" s="6" t="s">
        <v>15</v>
      </c>
    </row>
    <row r="179" spans="1:13" x14ac:dyDescent="0.25">
      <c r="A179" s="5">
        <v>19</v>
      </c>
      <c r="B179" t="s">
        <v>47</v>
      </c>
      <c r="C179" s="6" t="s">
        <v>48</v>
      </c>
      <c r="D179" s="6" t="s">
        <v>19</v>
      </c>
      <c r="E179">
        <v>0</v>
      </c>
      <c r="F179">
        <v>14000</v>
      </c>
      <c r="G179" t="s">
        <v>17</v>
      </c>
      <c r="H179" s="6" t="s">
        <v>14</v>
      </c>
      <c r="I179" s="5">
        <v>0</v>
      </c>
      <c r="J179" s="7">
        <v>14000</v>
      </c>
      <c r="K179" t="s">
        <v>455</v>
      </c>
      <c r="L179" s="5">
        <v>12</v>
      </c>
      <c r="M179" s="6" t="s">
        <v>15</v>
      </c>
    </row>
    <row r="180" spans="1:13" x14ac:dyDescent="0.25">
      <c r="A180" s="5">
        <v>30</v>
      </c>
      <c r="B180" t="s">
        <v>62</v>
      </c>
      <c r="C180" s="6" t="s">
        <v>63</v>
      </c>
      <c r="D180" s="6" t="s">
        <v>19</v>
      </c>
      <c r="E180">
        <v>0</v>
      </c>
      <c r="F180">
        <v>14000</v>
      </c>
      <c r="G180" t="s">
        <v>17</v>
      </c>
      <c r="H180" s="6" t="s">
        <v>14</v>
      </c>
      <c r="I180" s="5">
        <v>0</v>
      </c>
      <c r="J180" s="7">
        <v>14000</v>
      </c>
      <c r="K180" t="s">
        <v>455</v>
      </c>
      <c r="L180" s="5">
        <v>12</v>
      </c>
      <c r="M180" s="6" t="s">
        <v>15</v>
      </c>
    </row>
    <row r="181" spans="1:13" x14ac:dyDescent="0.25">
      <c r="A181" s="5">
        <v>69</v>
      </c>
      <c r="B181" t="s">
        <v>148</v>
      </c>
      <c r="C181" s="6" t="s">
        <v>146</v>
      </c>
      <c r="D181" s="6" t="s">
        <v>19</v>
      </c>
      <c r="E181">
        <v>0</v>
      </c>
      <c r="F181">
        <v>14000</v>
      </c>
      <c r="G181" t="s">
        <v>17</v>
      </c>
      <c r="H181" s="6" t="s">
        <v>14</v>
      </c>
      <c r="I181" s="5">
        <v>0</v>
      </c>
      <c r="J181" s="7">
        <v>14000</v>
      </c>
      <c r="K181" t="s">
        <v>455</v>
      </c>
      <c r="L181" s="5">
        <v>12</v>
      </c>
      <c r="M181" s="6" t="s">
        <v>15</v>
      </c>
    </row>
    <row r="182" spans="1:13" x14ac:dyDescent="0.25">
      <c r="A182" s="5">
        <v>109</v>
      </c>
      <c r="B182" t="s">
        <v>225</v>
      </c>
      <c r="C182" s="6" t="s">
        <v>226</v>
      </c>
      <c r="D182" s="6" t="s">
        <v>19</v>
      </c>
      <c r="E182">
        <v>0</v>
      </c>
      <c r="F182">
        <v>14000</v>
      </c>
      <c r="G182" t="s">
        <v>17</v>
      </c>
      <c r="H182" s="6" t="s">
        <v>14</v>
      </c>
      <c r="I182" s="5">
        <v>0</v>
      </c>
      <c r="J182" s="7">
        <v>14000</v>
      </c>
      <c r="K182" t="s">
        <v>455</v>
      </c>
      <c r="L182" s="5">
        <v>12</v>
      </c>
      <c r="M182" s="6"/>
    </row>
    <row r="183" spans="1:13" x14ac:dyDescent="0.25">
      <c r="A183" s="5">
        <v>135</v>
      </c>
      <c r="B183" t="s">
        <v>267</v>
      </c>
      <c r="C183" s="6" t="s">
        <v>268</v>
      </c>
      <c r="D183" s="6" t="s">
        <v>19</v>
      </c>
      <c r="E183">
        <v>0</v>
      </c>
      <c r="F183">
        <v>14000</v>
      </c>
      <c r="G183" t="s">
        <v>17</v>
      </c>
      <c r="H183" s="6" t="s">
        <v>14</v>
      </c>
      <c r="I183" s="5">
        <v>0</v>
      </c>
      <c r="J183" s="7">
        <v>14000</v>
      </c>
      <c r="K183" t="s">
        <v>455</v>
      </c>
      <c r="L183" s="5">
        <v>12</v>
      </c>
      <c r="M183" s="6" t="s">
        <v>15</v>
      </c>
    </row>
    <row r="184" spans="1:13" x14ac:dyDescent="0.25">
      <c r="A184" s="5">
        <v>150</v>
      </c>
      <c r="B184" t="s">
        <v>286</v>
      </c>
      <c r="C184" s="6" t="s">
        <v>287</v>
      </c>
      <c r="D184" s="6" t="s">
        <v>19</v>
      </c>
      <c r="E184">
        <v>0</v>
      </c>
      <c r="F184">
        <v>14000</v>
      </c>
      <c r="G184" t="s">
        <v>17</v>
      </c>
      <c r="H184" s="6" t="s">
        <v>14</v>
      </c>
      <c r="I184" s="5">
        <v>0</v>
      </c>
      <c r="J184" s="7">
        <v>14000</v>
      </c>
      <c r="K184" t="s">
        <v>455</v>
      </c>
      <c r="L184" s="5">
        <v>12</v>
      </c>
      <c r="M184" s="6" t="s">
        <v>15</v>
      </c>
    </row>
    <row r="185" spans="1:13" x14ac:dyDescent="0.25">
      <c r="A185" s="5">
        <v>210</v>
      </c>
      <c r="B185" t="s">
        <v>389</v>
      </c>
      <c r="C185" s="6" t="s">
        <v>390</v>
      </c>
      <c r="D185" s="6" t="s">
        <v>19</v>
      </c>
      <c r="E185">
        <v>0</v>
      </c>
      <c r="F185">
        <v>14000</v>
      </c>
      <c r="G185" t="s">
        <v>17</v>
      </c>
      <c r="H185" s="6" t="s">
        <v>14</v>
      </c>
      <c r="I185" s="5">
        <v>0</v>
      </c>
      <c r="J185" s="7">
        <v>14000</v>
      </c>
      <c r="K185" t="s">
        <v>455</v>
      </c>
      <c r="L185" s="5">
        <v>12</v>
      </c>
      <c r="M185" s="6" t="s">
        <v>15</v>
      </c>
    </row>
    <row r="186" spans="1:13" x14ac:dyDescent="0.25">
      <c r="A186" s="5">
        <v>25</v>
      </c>
      <c r="B186" t="s">
        <v>54</v>
      </c>
      <c r="C186" s="6" t="s">
        <v>48</v>
      </c>
      <c r="D186" s="6" t="s">
        <v>56</v>
      </c>
      <c r="E186">
        <v>0</v>
      </c>
      <c r="F186">
        <v>447</v>
      </c>
      <c r="G186" t="s">
        <v>17</v>
      </c>
      <c r="H186" s="6" t="s">
        <v>14</v>
      </c>
      <c r="I186" s="5">
        <v>0</v>
      </c>
      <c r="J186" s="7">
        <v>447</v>
      </c>
      <c r="K186"/>
      <c r="L186" s="5">
        <v>12</v>
      </c>
      <c r="M186" s="6" t="s">
        <v>15</v>
      </c>
    </row>
    <row r="187" spans="1:13" s="15" customFormat="1" x14ac:dyDescent="0.25">
      <c r="A187" s="10">
        <v>14</v>
      </c>
      <c r="B187" s="12" t="s">
        <v>42</v>
      </c>
      <c r="C187" s="13" t="s">
        <v>41</v>
      </c>
      <c r="D187" s="13" t="s">
        <v>44</v>
      </c>
      <c r="E187" s="12">
        <v>0</v>
      </c>
      <c r="F187" s="12">
        <v>6000</v>
      </c>
      <c r="G187" s="12" t="s">
        <v>17</v>
      </c>
      <c r="H187" s="13" t="s">
        <v>14</v>
      </c>
      <c r="I187" s="10">
        <v>0</v>
      </c>
      <c r="J187" s="14">
        <v>6000</v>
      </c>
      <c r="K187" s="12" t="s">
        <v>454</v>
      </c>
      <c r="L187" s="10">
        <v>12</v>
      </c>
      <c r="M187" s="13" t="s">
        <v>15</v>
      </c>
    </row>
    <row r="188" spans="1:13" s="15" customFormat="1" x14ac:dyDescent="0.25">
      <c r="A188" s="10">
        <v>21</v>
      </c>
      <c r="B188" s="12" t="s">
        <v>51</v>
      </c>
      <c r="C188" s="13" t="s">
        <v>48</v>
      </c>
      <c r="D188" s="13" t="s">
        <v>456</v>
      </c>
      <c r="E188" s="12">
        <v>0</v>
      </c>
      <c r="F188" s="12">
        <v>10000</v>
      </c>
      <c r="G188" s="12" t="s">
        <v>17</v>
      </c>
      <c r="H188" s="13" t="s">
        <v>14</v>
      </c>
      <c r="I188" s="10">
        <v>0</v>
      </c>
      <c r="J188" s="14">
        <v>10000</v>
      </c>
      <c r="K188" s="12" t="s">
        <v>453</v>
      </c>
      <c r="L188" s="10">
        <v>12</v>
      </c>
      <c r="M188" s="13" t="s">
        <v>15</v>
      </c>
    </row>
    <row r="189" spans="1:13" s="15" customFormat="1" x14ac:dyDescent="0.25">
      <c r="A189" s="10">
        <v>38</v>
      </c>
      <c r="B189" s="12" t="s">
        <v>68</v>
      </c>
      <c r="C189" s="13" t="s">
        <v>63</v>
      </c>
      <c r="D189" s="13" t="s">
        <v>75</v>
      </c>
      <c r="E189" s="12">
        <v>0</v>
      </c>
      <c r="F189" s="12">
        <v>8000</v>
      </c>
      <c r="G189" s="12" t="s">
        <v>17</v>
      </c>
      <c r="H189" s="13" t="s">
        <v>14</v>
      </c>
      <c r="I189" s="10">
        <v>0</v>
      </c>
      <c r="J189" s="14">
        <v>8000</v>
      </c>
      <c r="K189" s="12" t="s">
        <v>453</v>
      </c>
      <c r="L189" s="10">
        <v>12</v>
      </c>
      <c r="M189" s="13" t="s">
        <v>15</v>
      </c>
    </row>
    <row r="190" spans="1:13" x14ac:dyDescent="0.25">
      <c r="A190" s="5">
        <v>3</v>
      </c>
      <c r="B190" t="s">
        <v>20</v>
      </c>
      <c r="C190" s="6" t="s">
        <v>16</v>
      </c>
      <c r="D190" s="6" t="s">
        <v>21</v>
      </c>
      <c r="E190">
        <v>0</v>
      </c>
      <c r="F190">
        <v>757</v>
      </c>
      <c r="G190" t="s">
        <v>17</v>
      </c>
      <c r="H190" s="6" t="s">
        <v>14</v>
      </c>
      <c r="I190" s="5">
        <v>0</v>
      </c>
      <c r="J190" s="7">
        <v>757</v>
      </c>
      <c r="K190"/>
      <c r="L190" s="5">
        <v>12</v>
      </c>
      <c r="M190" s="6" t="s">
        <v>15</v>
      </c>
    </row>
    <row r="191" spans="1:13" x14ac:dyDescent="0.25">
      <c r="A191" s="5">
        <v>174</v>
      </c>
      <c r="B191" t="s">
        <v>320</v>
      </c>
      <c r="C191" s="6" t="s">
        <v>321</v>
      </c>
      <c r="D191" s="6" t="s">
        <v>322</v>
      </c>
      <c r="E191">
        <v>0</v>
      </c>
      <c r="F191">
        <v>447</v>
      </c>
      <c r="G191" t="s">
        <v>13</v>
      </c>
      <c r="H191" s="6" t="s">
        <v>14</v>
      </c>
      <c r="I191" s="5">
        <v>0</v>
      </c>
      <c r="J191" s="7">
        <v>447</v>
      </c>
      <c r="K191"/>
      <c r="L191" s="5">
        <v>12</v>
      </c>
      <c r="M191" s="6" t="s">
        <v>15</v>
      </c>
    </row>
    <row r="192" spans="1:13" x14ac:dyDescent="0.25">
      <c r="A192" s="5">
        <v>23</v>
      </c>
      <c r="B192" t="s">
        <v>54</v>
      </c>
      <c r="C192" s="6" t="s">
        <v>48</v>
      </c>
      <c r="D192" s="6" t="s">
        <v>55</v>
      </c>
      <c r="E192">
        <v>0</v>
      </c>
      <c r="F192">
        <v>1050</v>
      </c>
      <c r="G192" t="s">
        <v>17</v>
      </c>
      <c r="H192" s="6" t="s">
        <v>14</v>
      </c>
      <c r="I192" s="5">
        <v>0</v>
      </c>
      <c r="J192" s="7">
        <v>1050</v>
      </c>
      <c r="K192"/>
      <c r="L192" s="5">
        <v>12</v>
      </c>
      <c r="M192" s="6" t="s">
        <v>15</v>
      </c>
    </row>
    <row r="193" spans="1:13" x14ac:dyDescent="0.25">
      <c r="A193" s="5">
        <v>24</v>
      </c>
      <c r="B193" t="s">
        <v>54</v>
      </c>
      <c r="C193" s="6" t="s">
        <v>48</v>
      </c>
      <c r="D193" s="6" t="s">
        <v>55</v>
      </c>
      <c r="E193">
        <v>0</v>
      </c>
      <c r="F193">
        <v>2310</v>
      </c>
      <c r="G193" t="s">
        <v>17</v>
      </c>
      <c r="H193" s="6" t="s">
        <v>14</v>
      </c>
      <c r="I193" s="5">
        <v>0</v>
      </c>
      <c r="J193" s="7">
        <v>2310</v>
      </c>
      <c r="K193"/>
      <c r="L193" s="5">
        <v>12</v>
      </c>
      <c r="M193" s="6" t="s">
        <v>15</v>
      </c>
    </row>
    <row r="194" spans="1:13" x14ac:dyDescent="0.25">
      <c r="A194" s="5">
        <v>28</v>
      </c>
      <c r="B194" t="s">
        <v>61</v>
      </c>
      <c r="C194" s="6" t="s">
        <v>48</v>
      </c>
      <c r="D194" s="6" t="s">
        <v>55</v>
      </c>
      <c r="E194">
        <v>0</v>
      </c>
      <c r="F194">
        <v>3255</v>
      </c>
      <c r="G194" t="s">
        <v>17</v>
      </c>
      <c r="H194" s="6" t="s">
        <v>14</v>
      </c>
      <c r="I194" s="5">
        <v>0</v>
      </c>
      <c r="J194" s="7">
        <v>3255</v>
      </c>
      <c r="K194"/>
      <c r="L194" s="5">
        <v>12</v>
      </c>
      <c r="M194" s="6" t="s">
        <v>15</v>
      </c>
    </row>
    <row r="195" spans="1:13" s="8" customFormat="1" x14ac:dyDescent="0.25">
      <c r="A195" s="5">
        <v>175</v>
      </c>
      <c r="B195" t="s">
        <v>320</v>
      </c>
      <c r="C195" s="6" t="s">
        <v>323</v>
      </c>
      <c r="D195" s="6" t="s">
        <v>55</v>
      </c>
      <c r="E195">
        <v>0</v>
      </c>
      <c r="F195">
        <v>3360</v>
      </c>
      <c r="G195" t="s">
        <v>13</v>
      </c>
      <c r="H195" s="6" t="s">
        <v>14</v>
      </c>
      <c r="I195" s="5">
        <v>0</v>
      </c>
      <c r="J195" s="7">
        <v>3360</v>
      </c>
      <c r="K195"/>
      <c r="L195" s="5">
        <v>12</v>
      </c>
      <c r="M195" s="6" t="s">
        <v>15</v>
      </c>
    </row>
    <row r="196" spans="1:13" x14ac:dyDescent="0.25">
      <c r="A196" s="5">
        <v>176</v>
      </c>
      <c r="B196" t="s">
        <v>57</v>
      </c>
      <c r="C196" s="6" t="s">
        <v>324</v>
      </c>
      <c r="D196" s="6" t="s">
        <v>325</v>
      </c>
      <c r="E196">
        <v>0</v>
      </c>
      <c r="F196">
        <v>3255</v>
      </c>
      <c r="G196" t="s">
        <v>13</v>
      </c>
      <c r="H196" s="6" t="s">
        <v>14</v>
      </c>
      <c r="I196" s="5">
        <v>0</v>
      </c>
      <c r="J196" s="7">
        <v>3255</v>
      </c>
      <c r="K196"/>
      <c r="L196" s="5">
        <v>12</v>
      </c>
      <c r="M196" s="6" t="s">
        <v>15</v>
      </c>
    </row>
    <row r="197" spans="1:13" x14ac:dyDescent="0.25">
      <c r="A197" s="5">
        <v>86</v>
      </c>
      <c r="B197" t="s">
        <v>179</v>
      </c>
      <c r="C197" s="6" t="s">
        <v>146</v>
      </c>
      <c r="D197" s="6" t="s">
        <v>183</v>
      </c>
      <c r="E197">
        <v>0</v>
      </c>
      <c r="F197">
        <v>11456.28</v>
      </c>
      <c r="G197" t="s">
        <v>17</v>
      </c>
      <c r="H197" s="6" t="s">
        <v>14</v>
      </c>
      <c r="I197" s="5">
        <v>0</v>
      </c>
      <c r="J197" s="7">
        <v>11456.28</v>
      </c>
      <c r="K197" t="s">
        <v>457</v>
      </c>
      <c r="L197" s="5">
        <v>12</v>
      </c>
      <c r="M197" s="6" t="s">
        <v>15</v>
      </c>
    </row>
    <row r="198" spans="1:13" x14ac:dyDescent="0.25">
      <c r="A198" s="5">
        <v>79</v>
      </c>
      <c r="B198" t="s">
        <v>164</v>
      </c>
      <c r="C198" s="6" t="s">
        <v>146</v>
      </c>
      <c r="D198" s="6" t="s">
        <v>170</v>
      </c>
      <c r="E198">
        <v>0</v>
      </c>
      <c r="F198">
        <v>618.30999999999995</v>
      </c>
      <c r="G198" t="s">
        <v>17</v>
      </c>
      <c r="H198" s="6" t="s">
        <v>171</v>
      </c>
      <c r="I198" s="5">
        <v>2023045</v>
      </c>
      <c r="J198" s="7">
        <v>618.30999999999995</v>
      </c>
      <c r="K198" t="s">
        <v>139</v>
      </c>
      <c r="L198" s="5">
        <v>12</v>
      </c>
      <c r="M198" s="6" t="s">
        <v>15</v>
      </c>
    </row>
    <row r="199" spans="1:13" x14ac:dyDescent="0.25">
      <c r="A199" s="5">
        <v>6</v>
      </c>
      <c r="B199" t="s">
        <v>24</v>
      </c>
      <c r="C199" s="6" t="s">
        <v>16</v>
      </c>
      <c r="D199" s="6" t="s">
        <v>28</v>
      </c>
      <c r="E199">
        <v>0</v>
      </c>
      <c r="F199">
        <v>653</v>
      </c>
      <c r="G199" t="s">
        <v>17</v>
      </c>
      <c r="H199" s="6" t="s">
        <v>29</v>
      </c>
      <c r="I199" s="5">
        <v>2023003</v>
      </c>
      <c r="J199" s="7">
        <v>653</v>
      </c>
      <c r="K199" t="s">
        <v>30</v>
      </c>
      <c r="L199" s="5">
        <v>12</v>
      </c>
      <c r="M199" s="6" t="s">
        <v>15</v>
      </c>
    </row>
    <row r="200" spans="1:13" x14ac:dyDescent="0.25">
      <c r="A200" s="5">
        <v>16</v>
      </c>
      <c r="B200" t="s">
        <v>45</v>
      </c>
      <c r="C200" s="6" t="s">
        <v>41</v>
      </c>
      <c r="D200" s="6" t="s">
        <v>28</v>
      </c>
      <c r="E200">
        <v>0</v>
      </c>
      <c r="F200">
        <v>651</v>
      </c>
      <c r="G200" t="s">
        <v>17</v>
      </c>
      <c r="H200" s="6" t="s">
        <v>46</v>
      </c>
      <c r="I200" s="5">
        <v>2023008</v>
      </c>
      <c r="J200" s="7">
        <v>651</v>
      </c>
      <c r="K200" t="s">
        <v>30</v>
      </c>
      <c r="L200" s="5">
        <v>12</v>
      </c>
      <c r="M200" s="6" t="s">
        <v>15</v>
      </c>
    </row>
    <row r="201" spans="1:13" x14ac:dyDescent="0.25">
      <c r="A201" s="5">
        <v>26</v>
      </c>
      <c r="B201" t="s">
        <v>57</v>
      </c>
      <c r="C201" s="6" t="s">
        <v>48</v>
      </c>
      <c r="D201" s="6" t="s">
        <v>28</v>
      </c>
      <c r="E201">
        <v>0</v>
      </c>
      <c r="F201">
        <v>652</v>
      </c>
      <c r="G201" t="s">
        <v>17</v>
      </c>
      <c r="H201" s="6" t="s">
        <v>58</v>
      </c>
      <c r="I201" s="5">
        <v>2023019</v>
      </c>
      <c r="J201" s="7">
        <v>652</v>
      </c>
      <c r="K201" t="s">
        <v>30</v>
      </c>
      <c r="L201" s="5">
        <v>12</v>
      </c>
      <c r="M201" s="6" t="s">
        <v>15</v>
      </c>
    </row>
    <row r="202" spans="1:13" x14ac:dyDescent="0.25">
      <c r="A202" s="5">
        <v>42</v>
      </c>
      <c r="B202" t="s">
        <v>84</v>
      </c>
      <c r="C202" s="6" t="s">
        <v>63</v>
      </c>
      <c r="D202" s="6" t="s">
        <v>28</v>
      </c>
      <c r="E202">
        <v>0</v>
      </c>
      <c r="F202">
        <v>651</v>
      </c>
      <c r="G202" t="s">
        <v>17</v>
      </c>
      <c r="H202" s="6" t="s">
        <v>85</v>
      </c>
      <c r="I202" s="5">
        <v>2023015</v>
      </c>
      <c r="J202" s="7">
        <v>651</v>
      </c>
      <c r="K202" t="s">
        <v>30</v>
      </c>
      <c r="L202" s="5">
        <v>12</v>
      </c>
      <c r="M202" s="6" t="s">
        <v>15</v>
      </c>
    </row>
    <row r="203" spans="1:13" x14ac:dyDescent="0.25">
      <c r="A203" s="5">
        <v>101</v>
      </c>
      <c r="B203" t="s">
        <v>208</v>
      </c>
      <c r="C203" s="6" t="s">
        <v>146</v>
      </c>
      <c r="D203" s="6" t="s">
        <v>28</v>
      </c>
      <c r="E203">
        <v>0</v>
      </c>
      <c r="F203">
        <v>652</v>
      </c>
      <c r="G203" t="s">
        <v>17</v>
      </c>
      <c r="H203" s="6" t="s">
        <v>14</v>
      </c>
      <c r="I203" s="5">
        <v>0</v>
      </c>
      <c r="J203" s="7">
        <v>652</v>
      </c>
      <c r="K203" t="s">
        <v>30</v>
      </c>
      <c r="L203" s="5">
        <v>12</v>
      </c>
      <c r="M203" s="6" t="s">
        <v>15</v>
      </c>
    </row>
    <row r="204" spans="1:13" x14ac:dyDescent="0.25">
      <c r="A204" s="5">
        <v>127</v>
      </c>
      <c r="B204" t="s">
        <v>256</v>
      </c>
      <c r="C204" s="6" t="s">
        <v>226</v>
      </c>
      <c r="D204" s="6" t="s">
        <v>28</v>
      </c>
      <c r="E204">
        <v>0</v>
      </c>
      <c r="F204">
        <v>651</v>
      </c>
      <c r="G204" t="s">
        <v>17</v>
      </c>
      <c r="H204" s="6" t="s">
        <v>14</v>
      </c>
      <c r="I204" s="5">
        <v>0</v>
      </c>
      <c r="J204" s="7">
        <v>651</v>
      </c>
      <c r="K204" t="s">
        <v>30</v>
      </c>
      <c r="L204" s="5">
        <v>12</v>
      </c>
      <c r="M204" s="6" t="s">
        <v>15</v>
      </c>
    </row>
    <row r="205" spans="1:13" x14ac:dyDescent="0.25">
      <c r="A205" s="5">
        <v>143</v>
      </c>
      <c r="B205" t="s">
        <v>281</v>
      </c>
      <c r="C205" s="6" t="s">
        <v>268</v>
      </c>
      <c r="D205" s="6" t="s">
        <v>28</v>
      </c>
      <c r="E205">
        <v>0</v>
      </c>
      <c r="F205">
        <v>652</v>
      </c>
      <c r="G205" t="s">
        <v>17</v>
      </c>
      <c r="H205" s="6" t="s">
        <v>282</v>
      </c>
      <c r="I205" s="5">
        <v>2023044</v>
      </c>
      <c r="J205" s="7">
        <v>652</v>
      </c>
      <c r="K205" t="s">
        <v>30</v>
      </c>
      <c r="L205" s="5">
        <v>12</v>
      </c>
      <c r="M205" s="6" t="s">
        <v>15</v>
      </c>
    </row>
    <row r="206" spans="1:13" x14ac:dyDescent="0.25">
      <c r="A206" s="5">
        <v>172</v>
      </c>
      <c r="B206" t="s">
        <v>319</v>
      </c>
      <c r="C206" s="6" t="s">
        <v>287</v>
      </c>
      <c r="D206" s="6" t="s">
        <v>28</v>
      </c>
      <c r="E206">
        <v>0</v>
      </c>
      <c r="F206">
        <v>651</v>
      </c>
      <c r="G206" t="s">
        <v>17</v>
      </c>
      <c r="H206" s="6" t="s">
        <v>14</v>
      </c>
      <c r="I206" s="5">
        <v>0</v>
      </c>
      <c r="J206" s="7">
        <v>651</v>
      </c>
      <c r="K206" t="s">
        <v>30</v>
      </c>
      <c r="L206" s="5">
        <v>12</v>
      </c>
      <c r="M206" s="6" t="s">
        <v>15</v>
      </c>
    </row>
    <row r="207" spans="1:13" x14ac:dyDescent="0.25">
      <c r="A207" s="5">
        <v>206</v>
      </c>
      <c r="B207" t="s">
        <v>38</v>
      </c>
      <c r="C207" s="6" t="s">
        <v>32</v>
      </c>
      <c r="D207" s="6" t="s">
        <v>28</v>
      </c>
      <c r="E207">
        <v>0</v>
      </c>
      <c r="F207">
        <v>656</v>
      </c>
      <c r="G207" t="s">
        <v>17</v>
      </c>
      <c r="H207" s="6" t="s">
        <v>383</v>
      </c>
      <c r="I207" s="5">
        <v>2023007</v>
      </c>
      <c r="J207" s="7">
        <v>656</v>
      </c>
      <c r="K207" t="s">
        <v>30</v>
      </c>
      <c r="L207" s="5">
        <v>12</v>
      </c>
      <c r="M207" s="6" t="s">
        <v>15</v>
      </c>
    </row>
    <row r="208" spans="1:13" x14ac:dyDescent="0.25">
      <c r="A208" s="5">
        <v>217</v>
      </c>
      <c r="B208" t="s">
        <v>398</v>
      </c>
      <c r="C208" s="6" t="s">
        <v>390</v>
      </c>
      <c r="D208" s="6" t="s">
        <v>28</v>
      </c>
      <c r="E208">
        <v>0</v>
      </c>
      <c r="F208">
        <v>652</v>
      </c>
      <c r="G208" t="s">
        <v>17</v>
      </c>
      <c r="H208" s="6" t="s">
        <v>14</v>
      </c>
      <c r="I208" s="5">
        <v>0</v>
      </c>
      <c r="J208" s="7">
        <v>652</v>
      </c>
      <c r="K208" t="s">
        <v>30</v>
      </c>
      <c r="L208" s="5">
        <v>12</v>
      </c>
      <c r="M208" s="6" t="s">
        <v>15</v>
      </c>
    </row>
    <row r="209" spans="1:13" x14ac:dyDescent="0.25">
      <c r="A209" s="5">
        <v>88</v>
      </c>
      <c r="B209" t="s">
        <v>179</v>
      </c>
      <c r="C209" s="6" t="s">
        <v>146</v>
      </c>
      <c r="D209" s="6" t="s">
        <v>25</v>
      </c>
      <c r="E209">
        <v>0</v>
      </c>
      <c r="F209">
        <v>365.95</v>
      </c>
      <c r="G209" t="s">
        <v>17</v>
      </c>
      <c r="H209" s="6" t="s">
        <v>14</v>
      </c>
      <c r="I209" s="5">
        <v>0</v>
      </c>
      <c r="J209" s="7">
        <v>365.95</v>
      </c>
      <c r="K209" t="s">
        <v>27</v>
      </c>
      <c r="L209" s="5">
        <v>12</v>
      </c>
      <c r="M209" s="6" t="s">
        <v>15</v>
      </c>
    </row>
    <row r="210" spans="1:13" x14ac:dyDescent="0.25">
      <c r="A210" s="5">
        <v>90</v>
      </c>
      <c r="B210" t="s">
        <v>179</v>
      </c>
      <c r="C210" s="6" t="s">
        <v>146</v>
      </c>
      <c r="D210" s="6" t="s">
        <v>25</v>
      </c>
      <c r="E210">
        <v>0</v>
      </c>
      <c r="F210">
        <v>2128.3900000000003</v>
      </c>
      <c r="G210" t="s">
        <v>17</v>
      </c>
      <c r="H210" s="6" t="s">
        <v>186</v>
      </c>
      <c r="I210" s="5">
        <v>2023088</v>
      </c>
      <c r="J210" s="7">
        <v>2128.3900000000003</v>
      </c>
      <c r="K210" t="s">
        <v>27</v>
      </c>
      <c r="L210" s="5">
        <v>12</v>
      </c>
      <c r="M210" s="6" t="s">
        <v>15</v>
      </c>
    </row>
    <row r="211" spans="1:13" x14ac:dyDescent="0.25">
      <c r="A211" s="5">
        <v>131</v>
      </c>
      <c r="B211" t="s">
        <v>257</v>
      </c>
      <c r="C211" s="6" t="s">
        <v>226</v>
      </c>
      <c r="D211" s="6" t="s">
        <v>25</v>
      </c>
      <c r="E211">
        <v>0</v>
      </c>
      <c r="F211">
        <v>2509.54</v>
      </c>
      <c r="G211" t="s">
        <v>17</v>
      </c>
      <c r="H211" s="6" t="s">
        <v>14</v>
      </c>
      <c r="I211" s="5">
        <v>0</v>
      </c>
      <c r="J211" s="7">
        <v>2509.54</v>
      </c>
      <c r="K211" t="s">
        <v>452</v>
      </c>
      <c r="L211" s="5">
        <v>12</v>
      </c>
      <c r="M211" s="6" t="s">
        <v>15</v>
      </c>
    </row>
    <row r="212" spans="1:13" x14ac:dyDescent="0.25">
      <c r="A212" s="5">
        <v>132</v>
      </c>
      <c r="B212" t="s">
        <v>263</v>
      </c>
      <c r="C212" s="6" t="s">
        <v>226</v>
      </c>
      <c r="D212" s="6" t="s">
        <v>25</v>
      </c>
      <c r="E212">
        <v>0</v>
      </c>
      <c r="F212">
        <v>181.5</v>
      </c>
      <c r="G212" t="s">
        <v>17</v>
      </c>
      <c r="H212" s="6" t="s">
        <v>14</v>
      </c>
      <c r="I212" s="5">
        <v>0</v>
      </c>
      <c r="J212" s="7">
        <v>181.5</v>
      </c>
      <c r="K212" t="s">
        <v>452</v>
      </c>
      <c r="L212" s="5">
        <v>12</v>
      </c>
      <c r="M212" s="6" t="s">
        <v>15</v>
      </c>
    </row>
    <row r="213" spans="1:13" x14ac:dyDescent="0.25">
      <c r="A213" s="5">
        <v>214</v>
      </c>
      <c r="B213" t="s">
        <v>397</v>
      </c>
      <c r="C213" s="6" t="s">
        <v>390</v>
      </c>
      <c r="D213" s="6" t="s">
        <v>43</v>
      </c>
      <c r="E213">
        <v>0</v>
      </c>
      <c r="F213">
        <v>7000</v>
      </c>
      <c r="G213" t="s">
        <v>17</v>
      </c>
      <c r="H213" s="6" t="s">
        <v>14</v>
      </c>
      <c r="I213" s="5">
        <v>0</v>
      </c>
      <c r="J213" s="7">
        <v>7000</v>
      </c>
      <c r="K213" t="s">
        <v>453</v>
      </c>
      <c r="L213" s="5">
        <v>12</v>
      </c>
      <c r="M213" s="6" t="s">
        <v>15</v>
      </c>
    </row>
    <row r="214" spans="1:13" x14ac:dyDescent="0.25">
      <c r="A214" s="5">
        <v>215</v>
      </c>
      <c r="B214" t="s">
        <v>397</v>
      </c>
      <c r="C214" s="6" t="s">
        <v>390</v>
      </c>
      <c r="D214" s="6" t="s">
        <v>43</v>
      </c>
      <c r="E214">
        <v>0</v>
      </c>
      <c r="F214">
        <v>6000</v>
      </c>
      <c r="G214" t="s">
        <v>17</v>
      </c>
      <c r="H214" s="6" t="s">
        <v>14</v>
      </c>
      <c r="I214" s="5">
        <v>0</v>
      </c>
      <c r="J214" s="7">
        <v>6000</v>
      </c>
      <c r="K214" t="s">
        <v>454</v>
      </c>
      <c r="L214" s="5">
        <v>12</v>
      </c>
      <c r="M214" s="6" t="s">
        <v>15</v>
      </c>
    </row>
    <row r="215" spans="1:13" x14ac:dyDescent="0.25">
      <c r="A215" s="5">
        <v>110</v>
      </c>
      <c r="B215" t="s">
        <v>227</v>
      </c>
      <c r="C215" s="6" t="s">
        <v>226</v>
      </c>
      <c r="D215" s="6" t="s">
        <v>416</v>
      </c>
      <c r="E215">
        <v>0</v>
      </c>
      <c r="F215">
        <v>5000</v>
      </c>
      <c r="G215" t="s">
        <v>17</v>
      </c>
      <c r="H215" s="6" t="s">
        <v>14</v>
      </c>
      <c r="I215" s="5">
        <v>0</v>
      </c>
      <c r="J215" s="7">
        <v>5000</v>
      </c>
      <c r="K215" t="s">
        <v>453</v>
      </c>
      <c r="L215" s="5">
        <v>12</v>
      </c>
      <c r="M215" s="6" t="s">
        <v>15</v>
      </c>
    </row>
    <row r="216" spans="1:13" x14ac:dyDescent="0.25">
      <c r="A216" s="5">
        <v>67</v>
      </c>
      <c r="B216" t="s">
        <v>145</v>
      </c>
      <c r="C216" s="6" t="s">
        <v>146</v>
      </c>
      <c r="D216" s="6" t="s">
        <v>147</v>
      </c>
      <c r="E216">
        <v>0</v>
      </c>
      <c r="F216">
        <v>6000</v>
      </c>
      <c r="G216" t="s">
        <v>17</v>
      </c>
      <c r="H216" s="6" t="s">
        <v>14</v>
      </c>
      <c r="I216" s="5">
        <v>0</v>
      </c>
      <c r="J216" s="7">
        <v>6000</v>
      </c>
      <c r="K216" t="s">
        <v>453</v>
      </c>
      <c r="L216" s="5">
        <v>12</v>
      </c>
      <c r="M216" s="6" t="s">
        <v>15</v>
      </c>
    </row>
    <row r="217" spans="1:13" x14ac:dyDescent="0.25">
      <c r="A217" s="5">
        <v>140</v>
      </c>
      <c r="B217" t="s">
        <v>269</v>
      </c>
      <c r="C217" s="6" t="s">
        <v>268</v>
      </c>
      <c r="D217" s="6" t="s">
        <v>276</v>
      </c>
      <c r="E217">
        <v>0</v>
      </c>
      <c r="F217">
        <v>7000</v>
      </c>
      <c r="G217" t="s">
        <v>17</v>
      </c>
      <c r="H217" s="6" t="s">
        <v>14</v>
      </c>
      <c r="I217" s="5">
        <v>0</v>
      </c>
      <c r="J217" s="7">
        <v>7000</v>
      </c>
      <c r="K217" t="s">
        <v>453</v>
      </c>
      <c r="L217" s="5">
        <v>12</v>
      </c>
      <c r="M217" s="6" t="s">
        <v>15</v>
      </c>
    </row>
    <row r="218" spans="1:13" s="15" customFormat="1" x14ac:dyDescent="0.25">
      <c r="A218" s="10">
        <v>80</v>
      </c>
      <c r="B218" s="12" t="s">
        <v>164</v>
      </c>
      <c r="C218" s="13" t="s">
        <v>146</v>
      </c>
      <c r="D218" s="13" t="s">
        <v>167</v>
      </c>
      <c r="E218" s="12">
        <v>0</v>
      </c>
      <c r="F218" s="12">
        <v>350</v>
      </c>
      <c r="G218" s="12" t="s">
        <v>17</v>
      </c>
      <c r="H218" s="13" t="s">
        <v>14</v>
      </c>
      <c r="I218" s="10">
        <v>0</v>
      </c>
      <c r="J218" s="14">
        <v>350</v>
      </c>
      <c r="K218" s="12"/>
      <c r="L218" s="10">
        <v>9</v>
      </c>
      <c r="M218" s="13"/>
    </row>
    <row r="219" spans="1:13" x14ac:dyDescent="0.25">
      <c r="A219" s="5">
        <v>160</v>
      </c>
      <c r="B219" t="s">
        <v>297</v>
      </c>
      <c r="C219" s="6" t="s">
        <v>287</v>
      </c>
      <c r="D219" s="6" t="s">
        <v>276</v>
      </c>
      <c r="E219">
        <v>0</v>
      </c>
      <c r="F219">
        <v>11000</v>
      </c>
      <c r="G219" t="s">
        <v>17</v>
      </c>
      <c r="H219" s="6" t="s">
        <v>14</v>
      </c>
      <c r="I219" s="5">
        <v>0</v>
      </c>
      <c r="J219" s="7">
        <v>11000</v>
      </c>
      <c r="K219" t="s">
        <v>453</v>
      </c>
      <c r="L219" s="5">
        <v>12</v>
      </c>
      <c r="M219" s="6" t="s">
        <v>15</v>
      </c>
    </row>
    <row r="220" spans="1:13" x14ac:dyDescent="0.25">
      <c r="A220" s="5">
        <v>39</v>
      </c>
      <c r="B220" t="s">
        <v>68</v>
      </c>
      <c r="C220" s="6" t="s">
        <v>63</v>
      </c>
      <c r="D220" s="6" t="s">
        <v>76</v>
      </c>
      <c r="E220">
        <v>0</v>
      </c>
      <c r="F220">
        <v>4000</v>
      </c>
      <c r="G220" t="s">
        <v>17</v>
      </c>
      <c r="H220" s="6" t="s">
        <v>14</v>
      </c>
      <c r="I220" s="5">
        <v>0</v>
      </c>
      <c r="J220" s="7">
        <v>4000</v>
      </c>
      <c r="K220" t="s">
        <v>454</v>
      </c>
      <c r="L220" s="5">
        <v>12</v>
      </c>
      <c r="M220" s="6" t="s">
        <v>15</v>
      </c>
    </row>
    <row r="221" spans="1:13" x14ac:dyDescent="0.25">
      <c r="A221" s="5">
        <v>68</v>
      </c>
      <c r="B221" t="s">
        <v>145</v>
      </c>
      <c r="C221" s="6" t="s">
        <v>146</v>
      </c>
      <c r="D221" s="6" t="s">
        <v>76</v>
      </c>
      <c r="E221">
        <v>0</v>
      </c>
      <c r="F221">
        <v>6000</v>
      </c>
      <c r="G221" t="s">
        <v>17</v>
      </c>
      <c r="H221" s="6" t="s">
        <v>14</v>
      </c>
      <c r="I221" s="5">
        <v>0</v>
      </c>
      <c r="J221" s="7">
        <v>6000</v>
      </c>
      <c r="K221" t="s">
        <v>454</v>
      </c>
      <c r="L221" s="5">
        <v>12</v>
      </c>
      <c r="M221" s="6" t="s">
        <v>15</v>
      </c>
    </row>
    <row r="222" spans="1:13" x14ac:dyDescent="0.25">
      <c r="A222" s="5">
        <v>111</v>
      </c>
      <c r="B222" t="s">
        <v>227</v>
      </c>
      <c r="C222" s="6" t="s">
        <v>226</v>
      </c>
      <c r="D222" s="6" t="s">
        <v>76</v>
      </c>
      <c r="E222">
        <v>0</v>
      </c>
      <c r="F222">
        <v>5000</v>
      </c>
      <c r="G222" t="s">
        <v>17</v>
      </c>
      <c r="H222" s="6" t="s">
        <v>14</v>
      </c>
      <c r="I222" s="5">
        <v>0</v>
      </c>
      <c r="J222" s="7">
        <v>5000</v>
      </c>
      <c r="K222" t="s">
        <v>454</v>
      </c>
      <c r="L222" s="5">
        <v>12</v>
      </c>
      <c r="M222" s="6" t="s">
        <v>15</v>
      </c>
    </row>
    <row r="223" spans="1:13" x14ac:dyDescent="0.25">
      <c r="A223" s="5">
        <v>141</v>
      </c>
      <c r="B223" t="s">
        <v>277</v>
      </c>
      <c r="C223" s="6" t="s">
        <v>268</v>
      </c>
      <c r="D223" s="6" t="s">
        <v>76</v>
      </c>
      <c r="E223">
        <v>0</v>
      </c>
      <c r="F223">
        <v>6000</v>
      </c>
      <c r="G223" t="s">
        <v>17</v>
      </c>
      <c r="H223" s="6" t="s">
        <v>14</v>
      </c>
      <c r="I223" s="5">
        <v>0</v>
      </c>
      <c r="J223" s="7">
        <v>6000</v>
      </c>
      <c r="K223" t="s">
        <v>454</v>
      </c>
      <c r="L223" s="5">
        <v>12</v>
      </c>
      <c r="M223" s="6" t="s">
        <v>15</v>
      </c>
    </row>
    <row r="224" spans="1:13" x14ac:dyDescent="0.25">
      <c r="A224" s="5">
        <v>15</v>
      </c>
      <c r="B224" t="s">
        <v>42</v>
      </c>
      <c r="C224" s="6" t="s">
        <v>41</v>
      </c>
      <c r="D224" s="6" t="s">
        <v>44</v>
      </c>
      <c r="E224">
        <v>0</v>
      </c>
      <c r="F224">
        <v>6000</v>
      </c>
      <c r="G224" t="s">
        <v>17</v>
      </c>
      <c r="H224" s="6" t="s">
        <v>14</v>
      </c>
      <c r="I224" s="5">
        <v>0</v>
      </c>
      <c r="J224" s="7">
        <v>6000</v>
      </c>
      <c r="K224" t="s">
        <v>454</v>
      </c>
      <c r="L224" s="5">
        <v>12</v>
      </c>
      <c r="M224" s="6" t="s">
        <v>15</v>
      </c>
    </row>
    <row r="225" spans="1:13" x14ac:dyDescent="0.25">
      <c r="A225" s="5"/>
      <c r="B225" s="11"/>
      <c r="C225" s="6"/>
      <c r="D225" s="6"/>
      <c r="E225"/>
      <c r="F225"/>
      <c r="G225"/>
      <c r="H225" s="6"/>
      <c r="I225" s="5"/>
      <c r="J225" s="7"/>
      <c r="K225"/>
      <c r="L225" s="5"/>
      <c r="M225" s="6"/>
    </row>
    <row r="226" spans="1:13" x14ac:dyDescent="0.25">
      <c r="A226" s="5"/>
      <c r="B226"/>
      <c r="C226" s="6"/>
      <c r="D226" s="6"/>
      <c r="E226"/>
      <c r="F226" s="17">
        <f>SUM(F172:F225)</f>
        <v>277673.65000000002</v>
      </c>
      <c r="G226"/>
      <c r="H226" s="6"/>
      <c r="I226" s="5"/>
      <c r="J226" s="7"/>
      <c r="K226"/>
      <c r="L226" s="5"/>
      <c r="M226" s="6"/>
    </row>
    <row r="227" spans="1:13" x14ac:dyDescent="0.25">
      <c r="A227" s="5"/>
      <c r="B227"/>
      <c r="C227" s="6"/>
      <c r="D227" s="6"/>
      <c r="E227"/>
      <c r="F227"/>
      <c r="G227"/>
      <c r="H227" s="6"/>
      <c r="I227" s="5"/>
      <c r="J227" s="16">
        <f>SUM(J22:J226)</f>
        <v>2343670.0900000003</v>
      </c>
      <c r="K227"/>
      <c r="L227" s="5"/>
      <c r="M227" s="6"/>
    </row>
    <row r="228" spans="1:13" x14ac:dyDescent="0.25">
      <c r="A228" s="5"/>
      <c r="B228"/>
      <c r="C228" s="6"/>
      <c r="D228" s="6"/>
      <c r="E228"/>
      <c r="F228"/>
      <c r="G228"/>
      <c r="H228" s="6"/>
      <c r="I228" s="5"/>
      <c r="J228" s="7"/>
      <c r="K228"/>
      <c r="L228" s="5"/>
      <c r="M228" s="6"/>
    </row>
    <row r="229" spans="1:13" x14ac:dyDescent="0.25">
      <c r="A229" s="5"/>
      <c r="B229"/>
      <c r="C229" s="6"/>
      <c r="D229" s="6"/>
      <c r="E229"/>
      <c r="F229"/>
      <c r="G229"/>
      <c r="H229" s="6"/>
      <c r="I229" s="5"/>
      <c r="J229" s="7"/>
      <c r="K229"/>
      <c r="L229" s="5"/>
      <c r="M229" s="6"/>
    </row>
    <row r="230" spans="1:13" x14ac:dyDescent="0.25">
      <c r="A230" s="5"/>
      <c r="B230"/>
      <c r="C230" s="6"/>
      <c r="D230" s="6"/>
      <c r="E230"/>
      <c r="F230"/>
      <c r="G230"/>
      <c r="H230" s="6"/>
      <c r="I230" s="5"/>
      <c r="J230" s="7"/>
      <c r="K230"/>
      <c r="L230" s="5"/>
      <c r="M230" s="6"/>
    </row>
    <row r="231" spans="1:13" x14ac:dyDescent="0.25">
      <c r="A231" s="5"/>
      <c r="B231"/>
      <c r="C231" s="6"/>
      <c r="D231" s="6"/>
      <c r="E231"/>
      <c r="F231"/>
      <c r="G231"/>
      <c r="H231" s="6"/>
      <c r="I231" s="5"/>
      <c r="J231" s="7"/>
      <c r="K231"/>
      <c r="L231" s="5"/>
      <c r="M231" s="6"/>
    </row>
    <row r="232" spans="1:13" x14ac:dyDescent="0.25">
      <c r="A232" s="5"/>
      <c r="B232"/>
      <c r="C232" s="6"/>
      <c r="D232" s="6"/>
      <c r="E232"/>
      <c r="F232"/>
      <c r="G232"/>
      <c r="H232" s="6"/>
      <c r="I232" s="5"/>
      <c r="J232" s="7"/>
      <c r="K232"/>
      <c r="L232" s="5"/>
      <c r="M232" s="6"/>
    </row>
    <row r="233" spans="1:13" x14ac:dyDescent="0.25">
      <c r="A233" s="5"/>
      <c r="B233"/>
      <c r="C233" s="6"/>
      <c r="D233" s="6"/>
      <c r="E233"/>
      <c r="F233"/>
      <c r="G233"/>
      <c r="H233" s="6"/>
      <c r="I233" s="5"/>
      <c r="J233" s="7"/>
      <c r="K233"/>
      <c r="L233" s="5"/>
      <c r="M233" s="6"/>
    </row>
    <row r="234" spans="1:13" x14ac:dyDescent="0.25">
      <c r="A234" s="5"/>
      <c r="B234"/>
      <c r="C234" s="6"/>
      <c r="D234" s="6"/>
      <c r="E234"/>
      <c r="F234"/>
      <c r="G234"/>
      <c r="H234" s="6"/>
      <c r="I234" s="5"/>
      <c r="J234" s="7"/>
      <c r="K234"/>
      <c r="L234" s="5"/>
      <c r="M234" s="6"/>
    </row>
    <row r="235" spans="1:13" x14ac:dyDescent="0.25">
      <c r="A235" s="5"/>
      <c r="B235"/>
      <c r="C235" s="6"/>
      <c r="D235" s="6"/>
      <c r="E235"/>
      <c r="F235"/>
      <c r="G235"/>
      <c r="H235" s="6"/>
      <c r="I235" s="5"/>
      <c r="J235" s="7"/>
      <c r="K235"/>
      <c r="L235" s="5"/>
      <c r="M235" s="6"/>
    </row>
    <row r="236" spans="1:13" x14ac:dyDescent="0.25">
      <c r="A236" s="5"/>
      <c r="B236"/>
      <c r="C236" s="6"/>
      <c r="D236" s="6"/>
      <c r="E236"/>
      <c r="F236"/>
      <c r="G236"/>
      <c r="H236" s="6"/>
      <c r="I236" s="5"/>
      <c r="J236" s="7"/>
      <c r="K236"/>
      <c r="L236" s="5"/>
      <c r="M236" s="6"/>
    </row>
    <row r="237" spans="1:13" x14ac:dyDescent="0.25">
      <c r="A237" s="5"/>
      <c r="B237"/>
      <c r="C237" s="6"/>
      <c r="D237" s="6"/>
      <c r="E237"/>
      <c r="F237"/>
      <c r="G237"/>
      <c r="H237" s="6"/>
      <c r="I237" s="5"/>
      <c r="J237" s="7"/>
      <c r="K237"/>
      <c r="L237" s="5"/>
      <c r="M237" s="6"/>
    </row>
    <row r="238" spans="1:13" x14ac:dyDescent="0.25">
      <c r="A238" s="5"/>
      <c r="B238"/>
      <c r="C238" s="6"/>
      <c r="D238" s="6"/>
      <c r="E238"/>
      <c r="F238"/>
      <c r="G238"/>
      <c r="H238" s="6"/>
      <c r="I238" s="5"/>
      <c r="J238" s="7"/>
      <c r="K238"/>
      <c r="L238" s="5"/>
      <c r="M238" s="6"/>
    </row>
    <row r="239" spans="1:13" x14ac:dyDescent="0.25">
      <c r="A239" s="5"/>
      <c r="B239"/>
      <c r="C239" s="6"/>
      <c r="D239" s="6"/>
      <c r="E239"/>
      <c r="F239"/>
      <c r="G239"/>
      <c r="H239" s="6"/>
      <c r="I239" s="5"/>
      <c r="J239" s="7"/>
      <c r="K239"/>
      <c r="L239" s="5"/>
      <c r="M239" s="6"/>
    </row>
    <row r="240" spans="1:13" x14ac:dyDescent="0.25">
      <c r="A240" s="5"/>
      <c r="B240"/>
      <c r="C240" s="6"/>
      <c r="D240" s="6"/>
      <c r="E240"/>
      <c r="F240"/>
      <c r="G240"/>
      <c r="H240" s="6"/>
      <c r="I240" s="5"/>
      <c r="J240" s="7"/>
      <c r="K240"/>
      <c r="L240" s="5"/>
      <c r="M240" s="6"/>
    </row>
    <row r="241" spans="1:13" x14ac:dyDescent="0.25">
      <c r="A241" s="5"/>
      <c r="B241"/>
      <c r="C241" s="6"/>
      <c r="D241" s="6"/>
      <c r="E241"/>
      <c r="F241"/>
      <c r="G241"/>
      <c r="H241" s="6"/>
      <c r="I241" s="5"/>
      <c r="J241" s="7"/>
      <c r="K241"/>
      <c r="L241" s="5"/>
      <c r="M241" s="6"/>
    </row>
    <row r="242" spans="1:13" x14ac:dyDescent="0.25">
      <c r="A242" s="5"/>
      <c r="B242"/>
      <c r="C242" s="6"/>
      <c r="D242" s="6"/>
      <c r="E242"/>
      <c r="F242"/>
      <c r="G242"/>
      <c r="H242" s="6"/>
      <c r="I242" s="5"/>
      <c r="J242" s="7"/>
      <c r="K242"/>
      <c r="L242" s="5"/>
      <c r="M242" s="6"/>
    </row>
    <row r="243" spans="1:13" x14ac:dyDescent="0.25">
      <c r="A243" s="5"/>
      <c r="B243"/>
      <c r="C243" s="6"/>
      <c r="D243" s="6"/>
      <c r="E243"/>
      <c r="F243"/>
      <c r="G243"/>
      <c r="H243" s="6"/>
      <c r="I243" s="5"/>
      <c r="J243" s="7"/>
      <c r="K243"/>
      <c r="L243" s="5"/>
      <c r="M243" s="6"/>
    </row>
    <row r="244" spans="1:13" x14ac:dyDescent="0.25">
      <c r="A244" s="5"/>
      <c r="B244"/>
      <c r="C244" s="6"/>
      <c r="D244" s="6"/>
      <c r="E244"/>
      <c r="F244"/>
      <c r="G244"/>
      <c r="H244" s="6"/>
      <c r="I244" s="5"/>
      <c r="J244" s="7"/>
      <c r="K244"/>
      <c r="L244" s="5"/>
      <c r="M244" s="6"/>
    </row>
    <row r="245" spans="1:13" x14ac:dyDescent="0.25">
      <c r="A245" s="5"/>
      <c r="B245"/>
      <c r="C245" s="6"/>
      <c r="D245" s="6"/>
      <c r="E245"/>
      <c r="F245"/>
      <c r="G245"/>
      <c r="H245" s="6"/>
      <c r="I245" s="5"/>
      <c r="J245" s="7"/>
      <c r="K245"/>
      <c r="L245" s="5"/>
      <c r="M245" s="6"/>
    </row>
    <row r="246" spans="1:13" x14ac:dyDescent="0.25">
      <c r="A246" s="5"/>
      <c r="B246"/>
      <c r="C246" s="6"/>
      <c r="D246" s="6"/>
      <c r="E246"/>
      <c r="F246"/>
      <c r="G246"/>
      <c r="H246" s="6"/>
      <c r="I246" s="5"/>
      <c r="J246" s="7"/>
      <c r="K246"/>
      <c r="L246" s="5"/>
      <c r="M246" s="6"/>
    </row>
    <row r="247" spans="1:13" x14ac:dyDescent="0.25">
      <c r="A247" s="5"/>
      <c r="B247"/>
      <c r="C247" s="6"/>
      <c r="D247" s="6"/>
      <c r="E247"/>
      <c r="F247"/>
      <c r="G247"/>
      <c r="H247" s="6"/>
      <c r="I247" s="5"/>
      <c r="J247" s="7"/>
      <c r="K247"/>
      <c r="L247" s="5"/>
      <c r="M247" s="6"/>
    </row>
    <row r="248" spans="1:13" x14ac:dyDescent="0.25">
      <c r="A248" s="5"/>
      <c r="B248"/>
      <c r="C248" s="6"/>
      <c r="D248" s="6"/>
      <c r="E248"/>
      <c r="F248"/>
      <c r="G248"/>
      <c r="H248" s="6"/>
      <c r="I248" s="5"/>
      <c r="J248" s="7"/>
      <c r="K248"/>
      <c r="L248" s="5"/>
      <c r="M248" s="6"/>
    </row>
    <row r="249" spans="1:13" x14ac:dyDescent="0.25">
      <c r="A249" s="5"/>
      <c r="B249"/>
      <c r="C249" s="6"/>
      <c r="D249" s="6"/>
      <c r="E249"/>
      <c r="F249"/>
      <c r="G249"/>
      <c r="H249" s="6"/>
      <c r="I249" s="5"/>
      <c r="J249" s="7"/>
      <c r="K249"/>
      <c r="L249" s="5"/>
      <c r="M249" s="6"/>
    </row>
    <row r="250" spans="1:13" x14ac:dyDescent="0.25">
      <c r="A250" s="5"/>
      <c r="B250"/>
      <c r="C250" s="6"/>
      <c r="D250" s="6"/>
      <c r="E250"/>
      <c r="F250"/>
      <c r="G250"/>
      <c r="H250" s="6"/>
      <c r="I250" s="5"/>
      <c r="J250" s="7"/>
      <c r="K250"/>
      <c r="L250" s="5"/>
      <c r="M250" s="6"/>
    </row>
    <row r="251" spans="1:13" x14ac:dyDescent="0.25">
      <c r="A251" s="5"/>
      <c r="B251"/>
      <c r="C251" s="6"/>
      <c r="D251" s="6"/>
      <c r="E251"/>
      <c r="F251"/>
      <c r="G251"/>
      <c r="H251" s="6"/>
      <c r="I251" s="5"/>
      <c r="J251" s="7"/>
      <c r="K251"/>
      <c r="L251" s="5"/>
      <c r="M251" s="6"/>
    </row>
  </sheetData>
  <sortState xmlns:xlrd2="http://schemas.microsoft.com/office/spreadsheetml/2017/richdata2" ref="A59:M65">
    <sortCondition ref="A59:A65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9360-2700-44F4-B077-78D262396FC8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AdmWin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Černá</dc:creator>
  <cp:lastModifiedBy>Jana Černá</cp:lastModifiedBy>
  <dcterms:created xsi:type="dcterms:W3CDTF">2023-11-20T12:24:52Z</dcterms:created>
  <dcterms:modified xsi:type="dcterms:W3CDTF">2023-11-28T11:22:47Z</dcterms:modified>
</cp:coreProperties>
</file>