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a Černá\OneDrive\Plocha\Festival 2023\"/>
    </mc:Choice>
  </mc:AlternateContent>
  <xr:revisionPtr revIDLastSave="0" documentId="13_ncr:1_{13E2F24D-5BFA-4D79-B655-00B4F5A94642}" xr6:coauthVersionLast="47" xr6:coauthVersionMax="47" xr10:uidLastSave="{00000000-0000-0000-0000-000000000000}"/>
  <bookViews>
    <workbookView xWindow="-120" yWindow="-120" windowWidth="29040" windowHeight="15840" xr2:uid="{88E7019F-50E9-4465-BCBE-80D815C690A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E39" i="1"/>
</calcChain>
</file>

<file path=xl/sharedStrings.xml><?xml version="1.0" encoding="utf-8"?>
<sst xmlns="http://schemas.openxmlformats.org/spreadsheetml/2006/main" count="174" uniqueCount="116">
  <si>
    <t>08.06.2023</t>
  </si>
  <si>
    <t xml:space="preserve">BV202306    </t>
  </si>
  <si>
    <t xml:space="preserve">techn. spolupráce             </t>
  </si>
  <si>
    <t>banka</t>
  </si>
  <si>
    <t xml:space="preserve">20231016        </t>
  </si>
  <si>
    <t xml:space="preserve">Petr Sobotka </t>
  </si>
  <si>
    <t>11.07.2023</t>
  </si>
  <si>
    <t xml:space="preserve">BV202307    </t>
  </si>
  <si>
    <t xml:space="preserve">20231021        </t>
  </si>
  <si>
    <t>27.02.2023</t>
  </si>
  <si>
    <t xml:space="preserve">BV202302    </t>
  </si>
  <si>
    <t xml:space="preserve">2023012         </t>
  </si>
  <si>
    <t xml:space="preserve">Ondřej Rais </t>
  </si>
  <si>
    <t>05.09.2023</t>
  </si>
  <si>
    <t xml:space="preserve">BV202309    </t>
  </si>
  <si>
    <t xml:space="preserve">techn. spolupráce  světla     </t>
  </si>
  <si>
    <t xml:space="preserve">20231024        </t>
  </si>
  <si>
    <t>21.05.2023</t>
  </si>
  <si>
    <t xml:space="preserve">PV202306    </t>
  </si>
  <si>
    <t xml:space="preserve">techn. spolupráce  ZUŠ GM     </t>
  </si>
  <si>
    <t>pokladna</t>
  </si>
  <si>
    <t>ZUŠ GM Humpolec</t>
  </si>
  <si>
    <t xml:space="preserve">techn. spolupráce  židle      </t>
  </si>
  <si>
    <t xml:space="preserve">232200276       </t>
  </si>
  <si>
    <t xml:space="preserve">DKO </t>
  </si>
  <si>
    <t xml:space="preserve">techn. spolupráce židle       </t>
  </si>
  <si>
    <t xml:space="preserve">232200343       </t>
  </si>
  <si>
    <t>25.05.2023</t>
  </si>
  <si>
    <t xml:space="preserve">BV202305    </t>
  </si>
  <si>
    <t xml:space="preserve">kostýmy, líčení, hudba Mažoretky                    </t>
  </si>
  <si>
    <t xml:space="preserve">12023           </t>
  </si>
  <si>
    <t xml:space="preserve">Mažoretky Cheerladies z.s. </t>
  </si>
  <si>
    <t>20.09.2023</t>
  </si>
  <si>
    <t xml:space="preserve">tech.zajištění   Alma            </t>
  </si>
  <si>
    <t xml:space="preserve">420230033       </t>
  </si>
  <si>
    <t xml:space="preserve">Tělocvičná jednota Sokol Jihlava </t>
  </si>
  <si>
    <t>Notový  materiál</t>
  </si>
  <si>
    <t>16.05.2023</t>
  </si>
  <si>
    <t xml:space="preserve">noty                          </t>
  </si>
  <si>
    <t xml:space="preserve">2300044         </t>
  </si>
  <si>
    <t xml:space="preserve">ArcoDiva management s.r.o. </t>
  </si>
  <si>
    <t>18.09.2023</t>
  </si>
  <si>
    <t xml:space="preserve">PV202334    </t>
  </si>
  <si>
    <t xml:space="preserve">2325            </t>
  </si>
  <si>
    <t xml:space="preserve">JUDr. Ondřej Fischer </t>
  </si>
  <si>
    <t>31.05.2023</t>
  </si>
  <si>
    <t xml:space="preserve">noty  Bärenreiter             </t>
  </si>
  <si>
    <t xml:space="preserve">31023251        </t>
  </si>
  <si>
    <t xml:space="preserve">Bärenreiter Praha s.r.o. </t>
  </si>
  <si>
    <t>Honoráře na fakturu</t>
  </si>
  <si>
    <t>19.05.2023</t>
  </si>
  <si>
    <t xml:space="preserve">fa honoráře   ZUŠ             </t>
  </si>
  <si>
    <t xml:space="preserve">192023          </t>
  </si>
  <si>
    <t xml:space="preserve">Unie rodičů při ZUŠ Jihlava z.s. </t>
  </si>
  <si>
    <t xml:space="preserve">fa honoráře  Debashish        </t>
  </si>
  <si>
    <t xml:space="preserve">2320003         </t>
  </si>
  <si>
    <t xml:space="preserve">Debashish Chaudri </t>
  </si>
  <si>
    <t xml:space="preserve">fa honoráře   Vary            </t>
  </si>
  <si>
    <t xml:space="preserve">323070          </t>
  </si>
  <si>
    <t>Karlovarský symfonický orchestr, p.o.</t>
  </si>
  <si>
    <t>19.06.2023</t>
  </si>
  <si>
    <t xml:space="preserve">fa honoráře                   </t>
  </si>
  <si>
    <t xml:space="preserve">23014           </t>
  </si>
  <si>
    <t>Český filharmonický sbor Brno, o.p.s.</t>
  </si>
  <si>
    <t>27.06.2023</t>
  </si>
  <si>
    <t xml:space="preserve">fa honoráře  Concert Verien   </t>
  </si>
  <si>
    <t xml:space="preserve">2023009         </t>
  </si>
  <si>
    <t xml:space="preserve">Wiener Concert Verein </t>
  </si>
  <si>
    <t>07.08.2023</t>
  </si>
  <si>
    <t xml:space="preserve">BV202308    </t>
  </si>
  <si>
    <t xml:space="preserve">fa honoráře  1700 EUR         </t>
  </si>
  <si>
    <t xml:space="preserve">05F2023         </t>
  </si>
  <si>
    <t xml:space="preserve">Kunstlervermittlung </t>
  </si>
  <si>
    <t>15.08.2023</t>
  </si>
  <si>
    <t xml:space="preserve">fa honoráře   Nová Říše       </t>
  </si>
  <si>
    <t xml:space="preserve">202303          </t>
  </si>
  <si>
    <t xml:space="preserve">Wranitzky kapelle, z.s. </t>
  </si>
  <si>
    <t xml:space="preserve">fa honoráře Boni Pueri        </t>
  </si>
  <si>
    <t xml:space="preserve">23010002        </t>
  </si>
  <si>
    <t xml:space="preserve">Klub přátel Boni Pueri, z.s. </t>
  </si>
  <si>
    <t>PV202335</t>
  </si>
  <si>
    <t xml:space="preserve">202307          </t>
  </si>
  <si>
    <t>Pronájem sálů</t>
  </si>
  <si>
    <t xml:space="preserve">pronájem sálů sv.Jakub        </t>
  </si>
  <si>
    <t xml:space="preserve">2319            </t>
  </si>
  <si>
    <t xml:space="preserve">Římskokatolická farnost </t>
  </si>
  <si>
    <t>20.06.2023</t>
  </si>
  <si>
    <t xml:space="preserve">pronájem sálů Ignác           </t>
  </si>
  <si>
    <t xml:space="preserve">2320            </t>
  </si>
  <si>
    <t xml:space="preserve">pronájem sálů  ZUŠ            </t>
  </si>
  <si>
    <t xml:space="preserve">222300011       </t>
  </si>
  <si>
    <t>ZUŠ Jihlava, příspěvková organizace</t>
  </si>
  <si>
    <t>04.07.2023</t>
  </si>
  <si>
    <t xml:space="preserve">pronájem sálů  Kaliště        </t>
  </si>
  <si>
    <t xml:space="preserve">262023          </t>
  </si>
  <si>
    <t xml:space="preserve">Lukáš Novák-Penzion Mahler </t>
  </si>
  <si>
    <t>25.07.2023</t>
  </si>
  <si>
    <t xml:space="preserve">pronájem sálů   Kaliště       </t>
  </si>
  <si>
    <t xml:space="preserve">292023          </t>
  </si>
  <si>
    <t>09.11.2023</t>
  </si>
  <si>
    <t xml:space="preserve">BV202311    </t>
  </si>
  <si>
    <t xml:space="preserve">pronájem sálů                 </t>
  </si>
  <si>
    <t xml:space="preserve">430085          </t>
  </si>
  <si>
    <t xml:space="preserve">Horácké divadlo Jihlava </t>
  </si>
  <si>
    <t>Poř.č.zázn</t>
  </si>
  <si>
    <t>Banka/pokl</t>
  </si>
  <si>
    <t>druh nákladů</t>
  </si>
  <si>
    <t>částka</t>
  </si>
  <si>
    <t>č.faktury</t>
  </si>
  <si>
    <t>hrazeno dotace</t>
  </si>
  <si>
    <t>dodavatel</t>
  </si>
  <si>
    <t>Úhrada</t>
  </si>
  <si>
    <t>2333</t>
  </si>
  <si>
    <t>Spolufinancováno z dotace  ID O031200035</t>
  </si>
  <si>
    <t>Technická spolupráce</t>
  </si>
  <si>
    <t>ev.FP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</si>
</sst>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49" fontId="0" fillId="0" borderId="0" xfId="0" applyNumberFormat="1"/>
    <xf numFmtId="4" fontId="1" fillId="0" borderId="0" xfId="0" applyNumberFormat="1" applyFont="1"/>
    <xf numFmtId="0" fontId="0" fillId="0" borderId="0" xfId="0" applyProtection="1">
      <protection locked="0"/>
    </xf>
    <xf numFmtId="4" fontId="0" fillId="0" borderId="0" xfId="0" applyNumberFormat="1"/>
    <xf numFmtId="49" fontId="1" fillId="0" borderId="0" xfId="0" applyNumberFormat="1" applyFont="1"/>
    <xf numFmtId="14" fontId="0" fillId="0" borderId="0" xfId="0" applyNumberFormat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CC1EA-1E6D-41F7-9EF5-EE181320A56D}">
  <dimension ref="A1:J41"/>
  <sheetViews>
    <sheetView tabSelected="1" workbookViewId="0">
      <selection activeCell="L6" sqref="L6"/>
    </sheetView>
  </sheetViews>
  <sheetFormatPr defaultRowHeight="15" x14ac:dyDescent="0.25"/>
  <cols>
    <col min="1" max="2" width="11.42578125" customWidth="1"/>
    <col min="3" max="3" width="11.28515625" customWidth="1"/>
    <col min="4" max="4" width="30.7109375" customWidth="1"/>
    <col min="9" max="9" width="14.42578125" customWidth="1"/>
    <col min="10" max="10" width="33.7109375" customWidth="1"/>
  </cols>
  <sheetData>
    <row r="1" spans="1:10" x14ac:dyDescent="0.25">
      <c r="D1" t="s">
        <v>113</v>
      </c>
    </row>
    <row r="5" spans="1:10" x14ac:dyDescent="0.25">
      <c r="A5" s="8" t="s">
        <v>104</v>
      </c>
      <c r="B5" s="8" t="s">
        <v>111</v>
      </c>
      <c r="C5" s="8" t="s">
        <v>105</v>
      </c>
      <c r="D5" s="8" t="s">
        <v>106</v>
      </c>
      <c r="E5" s="8" t="s">
        <v>107</v>
      </c>
      <c r="G5" s="8" t="s">
        <v>108</v>
      </c>
      <c r="H5" s="8" t="s">
        <v>115</v>
      </c>
      <c r="I5" s="8" t="s">
        <v>109</v>
      </c>
      <c r="J5" s="8" t="s">
        <v>110</v>
      </c>
    </row>
    <row r="6" spans="1:10" x14ac:dyDescent="0.25">
      <c r="A6" s="8"/>
      <c r="B6" s="8"/>
      <c r="C6" s="8"/>
      <c r="D6" s="8"/>
      <c r="E6" s="8"/>
      <c r="G6" s="8"/>
      <c r="I6" s="8"/>
      <c r="J6" s="8"/>
    </row>
    <row r="7" spans="1:10" s="4" customFormat="1" x14ac:dyDescent="0.25">
      <c r="A7" s="1"/>
      <c r="B7"/>
      <c r="C7" s="2"/>
      <c r="D7" s="6" t="s">
        <v>49</v>
      </c>
      <c r="E7"/>
      <c r="F7"/>
      <c r="G7" s="2"/>
      <c r="H7" s="1"/>
      <c r="I7" s="5"/>
      <c r="J7" s="5"/>
    </row>
    <row r="8" spans="1:10" s="4" customFormat="1" x14ac:dyDescent="0.25">
      <c r="A8" s="1">
        <v>51</v>
      </c>
      <c r="B8" t="s">
        <v>50</v>
      </c>
      <c r="C8" s="2" t="s">
        <v>28</v>
      </c>
      <c r="D8" s="2" t="s">
        <v>51</v>
      </c>
      <c r="E8">
        <v>20000</v>
      </c>
      <c r="F8" t="s">
        <v>3</v>
      </c>
      <c r="G8" s="2" t="s">
        <v>52</v>
      </c>
      <c r="H8" s="1">
        <v>2023031</v>
      </c>
      <c r="I8" s="5"/>
      <c r="J8" t="s">
        <v>53</v>
      </c>
    </row>
    <row r="9" spans="1:10" s="4" customFormat="1" x14ac:dyDescent="0.25">
      <c r="A9" s="1">
        <v>57</v>
      </c>
      <c r="B9" t="s">
        <v>27</v>
      </c>
      <c r="C9" s="2" t="s">
        <v>28</v>
      </c>
      <c r="D9" s="2" t="s">
        <v>54</v>
      </c>
      <c r="E9">
        <v>28750</v>
      </c>
      <c r="F9" t="s">
        <v>3</v>
      </c>
      <c r="G9" s="2" t="s">
        <v>55</v>
      </c>
      <c r="H9" s="1">
        <v>2023021</v>
      </c>
      <c r="I9" s="5"/>
      <c r="J9" t="s">
        <v>56</v>
      </c>
    </row>
    <row r="10" spans="1:10" s="4" customFormat="1" x14ac:dyDescent="0.25">
      <c r="A10" s="1">
        <v>63</v>
      </c>
      <c r="B10" t="s">
        <v>45</v>
      </c>
      <c r="C10" s="2" t="s">
        <v>28</v>
      </c>
      <c r="D10" s="2" t="s">
        <v>57</v>
      </c>
      <c r="E10">
        <v>130000</v>
      </c>
      <c r="F10" t="s">
        <v>3</v>
      </c>
      <c r="G10" s="2" t="s">
        <v>58</v>
      </c>
      <c r="H10" s="1">
        <v>2023020</v>
      </c>
      <c r="I10" s="3">
        <v>130000</v>
      </c>
      <c r="J10" t="s">
        <v>59</v>
      </c>
    </row>
    <row r="11" spans="1:10" s="4" customFormat="1" x14ac:dyDescent="0.25">
      <c r="A11" s="1">
        <v>85</v>
      </c>
      <c r="B11" t="s">
        <v>60</v>
      </c>
      <c r="C11" s="2" t="s">
        <v>1</v>
      </c>
      <c r="D11" s="2" t="s">
        <v>61</v>
      </c>
      <c r="E11">
        <v>96000</v>
      </c>
      <c r="F11" t="s">
        <v>3</v>
      </c>
      <c r="G11" s="2" t="s">
        <v>62</v>
      </c>
      <c r="H11" s="1">
        <v>2023043</v>
      </c>
      <c r="I11" s="5"/>
      <c r="J11" t="s">
        <v>63</v>
      </c>
    </row>
    <row r="12" spans="1:10" s="4" customFormat="1" x14ac:dyDescent="0.25">
      <c r="A12" s="1">
        <v>105</v>
      </c>
      <c r="B12" t="s">
        <v>64</v>
      </c>
      <c r="C12" s="2" t="s">
        <v>1</v>
      </c>
      <c r="D12" s="2" t="s">
        <v>65</v>
      </c>
      <c r="E12">
        <v>242644.2</v>
      </c>
      <c r="F12" t="s">
        <v>3</v>
      </c>
      <c r="G12" s="2" t="s">
        <v>66</v>
      </c>
      <c r="H12" s="1">
        <v>2023042</v>
      </c>
      <c r="I12" s="3">
        <v>242644.2</v>
      </c>
      <c r="J12" t="s">
        <v>67</v>
      </c>
    </row>
    <row r="13" spans="1:10" s="4" customFormat="1" x14ac:dyDescent="0.25">
      <c r="A13" s="1">
        <v>138</v>
      </c>
      <c r="B13" t="s">
        <v>68</v>
      </c>
      <c r="C13" s="2" t="s">
        <v>69</v>
      </c>
      <c r="D13" s="2" t="s">
        <v>70</v>
      </c>
      <c r="E13">
        <v>42296.189999999995</v>
      </c>
      <c r="F13" t="s">
        <v>3</v>
      </c>
      <c r="G13" s="2" t="s">
        <v>71</v>
      </c>
      <c r="H13" s="1">
        <v>2023103</v>
      </c>
      <c r="I13" s="5"/>
      <c r="J13" t="s">
        <v>72</v>
      </c>
    </row>
    <row r="14" spans="1:10" s="4" customFormat="1" x14ac:dyDescent="0.25">
      <c r="A14" s="1">
        <v>142</v>
      </c>
      <c r="B14" t="s">
        <v>73</v>
      </c>
      <c r="C14" s="2" t="s">
        <v>69</v>
      </c>
      <c r="D14" s="2" t="s">
        <v>74</v>
      </c>
      <c r="E14">
        <v>100000</v>
      </c>
      <c r="F14" t="s">
        <v>3</v>
      </c>
      <c r="G14" s="2" t="s">
        <v>75</v>
      </c>
      <c r="H14" s="1">
        <v>2023066</v>
      </c>
      <c r="I14" s="3">
        <v>100000</v>
      </c>
      <c r="J14" t="s">
        <v>76</v>
      </c>
    </row>
    <row r="15" spans="1:10" s="4" customFormat="1" x14ac:dyDescent="0.25">
      <c r="A15" s="1">
        <v>170</v>
      </c>
      <c r="B15" t="s">
        <v>32</v>
      </c>
      <c r="C15" s="2" t="s">
        <v>14</v>
      </c>
      <c r="D15" s="2" t="s">
        <v>77</v>
      </c>
      <c r="E15">
        <v>35000</v>
      </c>
      <c r="F15" t="s">
        <v>3</v>
      </c>
      <c r="G15" s="2" t="s">
        <v>78</v>
      </c>
      <c r="H15" s="1">
        <v>2023076</v>
      </c>
      <c r="I15" s="3">
        <v>35000</v>
      </c>
      <c r="J15" t="s">
        <v>79</v>
      </c>
    </row>
    <row r="16" spans="1:10" s="4" customFormat="1" x14ac:dyDescent="0.25">
      <c r="A16" s="1">
        <v>142</v>
      </c>
      <c r="B16" s="7">
        <v>45175</v>
      </c>
      <c r="C16" s="2" t="s">
        <v>80</v>
      </c>
      <c r="D16" s="2" t="s">
        <v>74</v>
      </c>
      <c r="E16">
        <v>90000</v>
      </c>
      <c r="F16" t="s">
        <v>20</v>
      </c>
      <c r="G16" s="2" t="s">
        <v>81</v>
      </c>
      <c r="H16" s="1">
        <v>2023112</v>
      </c>
      <c r="I16" s="3">
        <v>90000</v>
      </c>
      <c r="J16" t="s">
        <v>76</v>
      </c>
    </row>
    <row r="17" spans="1:10" s="4" customFormat="1" x14ac:dyDescent="0.25">
      <c r="A17" s="1"/>
      <c r="B17"/>
      <c r="C17" s="2"/>
      <c r="D17" s="6" t="s">
        <v>82</v>
      </c>
      <c r="E17"/>
      <c r="F17"/>
      <c r="G17" s="2"/>
      <c r="H17" s="1"/>
      <c r="I17" s="5"/>
      <c r="J17"/>
    </row>
    <row r="18" spans="1:10" s="4" customFormat="1" x14ac:dyDescent="0.25">
      <c r="A18" s="1">
        <v>93</v>
      </c>
      <c r="B18" s="7">
        <v>45097</v>
      </c>
      <c r="C18" s="2" t="s">
        <v>1</v>
      </c>
      <c r="D18" s="2" t="s">
        <v>83</v>
      </c>
      <c r="E18">
        <v>10000</v>
      </c>
      <c r="F18" t="s">
        <v>3</v>
      </c>
      <c r="G18" s="2" t="s">
        <v>84</v>
      </c>
      <c r="H18" s="1">
        <v>2023081</v>
      </c>
      <c r="I18" s="5"/>
      <c r="J18" t="s">
        <v>85</v>
      </c>
    </row>
    <row r="19" spans="1:10" s="4" customFormat="1" x14ac:dyDescent="0.25">
      <c r="A19" s="1">
        <v>94</v>
      </c>
      <c r="B19" t="s">
        <v>86</v>
      </c>
      <c r="C19" s="2" t="s">
        <v>1</v>
      </c>
      <c r="D19" s="2" t="s">
        <v>87</v>
      </c>
      <c r="E19">
        <v>10000</v>
      </c>
      <c r="F19" t="s">
        <v>3</v>
      </c>
      <c r="G19" s="2" t="s">
        <v>88</v>
      </c>
      <c r="H19" s="1">
        <v>2023082</v>
      </c>
      <c r="I19" s="5"/>
      <c r="J19" t="s">
        <v>85</v>
      </c>
    </row>
    <row r="20" spans="1:10" s="4" customFormat="1" x14ac:dyDescent="0.25">
      <c r="A20" s="1">
        <v>99</v>
      </c>
      <c r="B20" t="s">
        <v>86</v>
      </c>
      <c r="C20" s="2" t="s">
        <v>1</v>
      </c>
      <c r="D20" s="2" t="s">
        <v>89</v>
      </c>
      <c r="E20">
        <v>5000</v>
      </c>
      <c r="F20" t="s">
        <v>3</v>
      </c>
      <c r="G20" s="2" t="s">
        <v>90</v>
      </c>
      <c r="H20" s="1">
        <v>2023087</v>
      </c>
      <c r="I20" s="3">
        <v>5000</v>
      </c>
      <c r="J20" t="s">
        <v>91</v>
      </c>
    </row>
    <row r="21" spans="1:10" s="4" customFormat="1" x14ac:dyDescent="0.25">
      <c r="A21" s="1">
        <v>112</v>
      </c>
      <c r="B21" t="s">
        <v>92</v>
      </c>
      <c r="C21" s="2" t="s">
        <v>7</v>
      </c>
      <c r="D21" s="2" t="s">
        <v>93</v>
      </c>
      <c r="E21">
        <v>10000</v>
      </c>
      <c r="F21" t="s">
        <v>3</v>
      </c>
      <c r="G21" s="2" t="s">
        <v>94</v>
      </c>
      <c r="H21" s="1">
        <v>2023052</v>
      </c>
      <c r="I21" s="3">
        <v>10000</v>
      </c>
      <c r="J21" t="s">
        <v>95</v>
      </c>
    </row>
    <row r="22" spans="1:10" s="4" customFormat="1" x14ac:dyDescent="0.25">
      <c r="A22" s="1">
        <v>129</v>
      </c>
      <c r="B22" t="s">
        <v>96</v>
      </c>
      <c r="C22" s="2" t="s">
        <v>7</v>
      </c>
      <c r="D22" s="2" t="s">
        <v>97</v>
      </c>
      <c r="E22">
        <v>10000</v>
      </c>
      <c r="F22" t="s">
        <v>3</v>
      </c>
      <c r="G22" s="2" t="s">
        <v>98</v>
      </c>
      <c r="H22" s="1">
        <v>2023064</v>
      </c>
      <c r="I22" s="3">
        <v>10000</v>
      </c>
      <c r="J22" t="s">
        <v>95</v>
      </c>
    </row>
    <row r="23" spans="1:10" s="4" customFormat="1" x14ac:dyDescent="0.25">
      <c r="A23" s="1">
        <v>219</v>
      </c>
      <c r="B23" t="s">
        <v>99</v>
      </c>
      <c r="C23" s="2" t="s">
        <v>100</v>
      </c>
      <c r="D23" s="2" t="s">
        <v>101</v>
      </c>
      <c r="E23">
        <v>1210</v>
      </c>
      <c r="F23" t="s">
        <v>3</v>
      </c>
      <c r="G23" s="2" t="s">
        <v>102</v>
      </c>
      <c r="H23" s="1">
        <v>2023100</v>
      </c>
      <c r="I23" s="3">
        <v>36</v>
      </c>
      <c r="J23" t="s">
        <v>103</v>
      </c>
    </row>
    <row r="24" spans="1:10" x14ac:dyDescent="0.25">
      <c r="A24" s="8"/>
      <c r="B24" s="8"/>
      <c r="C24" s="8"/>
      <c r="D24" s="8" t="s">
        <v>114</v>
      </c>
      <c r="E24" s="8"/>
      <c r="G24" s="8"/>
      <c r="I24" s="8"/>
      <c r="J24" s="8"/>
    </row>
    <row r="25" spans="1:10" s="4" customFormat="1" x14ac:dyDescent="0.25">
      <c r="A25" s="1">
        <v>78</v>
      </c>
      <c r="B25" t="s">
        <v>0</v>
      </c>
      <c r="C25" s="2" t="s">
        <v>1</v>
      </c>
      <c r="D25" s="2" t="s">
        <v>2</v>
      </c>
      <c r="E25">
        <v>9801</v>
      </c>
      <c r="F25" t="s">
        <v>3</v>
      </c>
      <c r="G25" s="2" t="s">
        <v>4</v>
      </c>
      <c r="H25" s="1">
        <v>2023041</v>
      </c>
      <c r="I25" s="3">
        <v>9801</v>
      </c>
      <c r="J25" t="s">
        <v>5</v>
      </c>
    </row>
    <row r="26" spans="1:10" s="4" customFormat="1" x14ac:dyDescent="0.25">
      <c r="A26" s="1">
        <v>118</v>
      </c>
      <c r="B26" t="s">
        <v>6</v>
      </c>
      <c r="C26" s="2" t="s">
        <v>7</v>
      </c>
      <c r="D26" s="2" t="s">
        <v>2</v>
      </c>
      <c r="E26">
        <v>2541</v>
      </c>
      <c r="F26" t="s">
        <v>3</v>
      </c>
      <c r="G26" s="2" t="s">
        <v>8</v>
      </c>
      <c r="H26" s="1">
        <v>2023056</v>
      </c>
      <c r="I26" s="3">
        <v>2541</v>
      </c>
      <c r="J26" t="s">
        <v>5</v>
      </c>
    </row>
    <row r="27" spans="1:10" s="4" customFormat="1" x14ac:dyDescent="0.25">
      <c r="A27" s="1">
        <v>207</v>
      </c>
      <c r="B27" t="s">
        <v>9</v>
      </c>
      <c r="C27" s="2" t="s">
        <v>10</v>
      </c>
      <c r="D27" s="2" t="s">
        <v>2</v>
      </c>
      <c r="E27">
        <v>10890</v>
      </c>
      <c r="F27" t="s">
        <v>3</v>
      </c>
      <c r="G27" s="2" t="s">
        <v>11</v>
      </c>
      <c r="H27" s="1">
        <v>2023006</v>
      </c>
      <c r="I27" s="3">
        <v>10890</v>
      </c>
      <c r="J27" t="s">
        <v>12</v>
      </c>
    </row>
    <row r="28" spans="1:10" s="4" customFormat="1" x14ac:dyDescent="0.25">
      <c r="A28" s="1">
        <v>153</v>
      </c>
      <c r="B28" t="s">
        <v>13</v>
      </c>
      <c r="C28" s="2" t="s">
        <v>14</v>
      </c>
      <c r="D28" s="2" t="s">
        <v>15</v>
      </c>
      <c r="E28">
        <v>2541</v>
      </c>
      <c r="F28" t="s">
        <v>3</v>
      </c>
      <c r="G28" s="2" t="s">
        <v>16</v>
      </c>
      <c r="H28" s="1">
        <v>2023072</v>
      </c>
      <c r="I28" s="3">
        <v>2541</v>
      </c>
      <c r="J28" t="s">
        <v>5</v>
      </c>
    </row>
    <row r="29" spans="1:10" s="4" customFormat="1" x14ac:dyDescent="0.25">
      <c r="A29" s="1">
        <v>178</v>
      </c>
      <c r="B29" t="s">
        <v>17</v>
      </c>
      <c r="C29" s="2" t="s">
        <v>18</v>
      </c>
      <c r="D29" s="2" t="s">
        <v>19</v>
      </c>
      <c r="E29">
        <v>12000</v>
      </c>
      <c r="F29" t="s">
        <v>20</v>
      </c>
      <c r="G29" s="2" t="s">
        <v>112</v>
      </c>
      <c r="H29" s="1">
        <v>2023113</v>
      </c>
      <c r="I29" s="5"/>
      <c r="J29" t="s">
        <v>21</v>
      </c>
    </row>
    <row r="30" spans="1:10" s="4" customFormat="1" x14ac:dyDescent="0.25">
      <c r="A30" s="1">
        <v>116</v>
      </c>
      <c r="B30" t="s">
        <v>6</v>
      </c>
      <c r="C30" s="2" t="s">
        <v>7</v>
      </c>
      <c r="D30" s="2" t="s">
        <v>22</v>
      </c>
      <c r="E30">
        <v>2117.5</v>
      </c>
      <c r="F30" t="s">
        <v>3</v>
      </c>
      <c r="G30" s="2" t="s">
        <v>23</v>
      </c>
      <c r="H30" s="1">
        <v>2023053</v>
      </c>
      <c r="I30" s="3">
        <v>2117.5</v>
      </c>
      <c r="J30" t="s">
        <v>24</v>
      </c>
    </row>
    <row r="31" spans="1:10" s="4" customFormat="1" x14ac:dyDescent="0.25">
      <c r="A31" s="1">
        <v>154</v>
      </c>
      <c r="B31" t="s">
        <v>13</v>
      </c>
      <c r="C31" s="2" t="s">
        <v>14</v>
      </c>
      <c r="D31" s="2" t="s">
        <v>25</v>
      </c>
      <c r="E31">
        <v>7429.4</v>
      </c>
      <c r="F31" t="s">
        <v>3</v>
      </c>
      <c r="G31" s="2" t="s">
        <v>26</v>
      </c>
      <c r="H31" s="1">
        <v>2023070</v>
      </c>
      <c r="I31" s="3">
        <v>7429.4</v>
      </c>
      <c r="J31" t="s">
        <v>24</v>
      </c>
    </row>
    <row r="32" spans="1:10" s="4" customFormat="1" x14ac:dyDescent="0.25">
      <c r="A32" s="1">
        <v>208</v>
      </c>
      <c r="B32" t="s">
        <v>27</v>
      </c>
      <c r="C32" s="2" t="s">
        <v>28</v>
      </c>
      <c r="D32" s="2" t="s">
        <v>29</v>
      </c>
      <c r="E32">
        <v>15000</v>
      </c>
      <c r="F32" t="s">
        <v>3</v>
      </c>
      <c r="G32" s="2" t="s">
        <v>30</v>
      </c>
      <c r="H32" s="1">
        <v>2023038</v>
      </c>
      <c r="I32" s="5"/>
      <c r="J32" t="s">
        <v>31</v>
      </c>
    </row>
    <row r="33" spans="1:10" s="4" customFormat="1" x14ac:dyDescent="0.25">
      <c r="A33" s="1">
        <v>169</v>
      </c>
      <c r="B33" t="s">
        <v>32</v>
      </c>
      <c r="C33" s="2" t="s">
        <v>14</v>
      </c>
      <c r="D33" s="2" t="s">
        <v>33</v>
      </c>
      <c r="E33">
        <v>23000</v>
      </c>
      <c r="F33" t="s">
        <v>3</v>
      </c>
      <c r="G33" s="2" t="s">
        <v>34</v>
      </c>
      <c r="H33" s="1">
        <v>2023094</v>
      </c>
      <c r="I33" s="5"/>
      <c r="J33" t="s">
        <v>35</v>
      </c>
    </row>
    <row r="34" spans="1:10" s="4" customFormat="1" x14ac:dyDescent="0.25">
      <c r="A34" s="1"/>
      <c r="B34"/>
      <c r="C34" s="2"/>
      <c r="D34" s="6" t="s">
        <v>36</v>
      </c>
      <c r="E34"/>
      <c r="F34"/>
      <c r="G34" s="2"/>
      <c r="H34" s="1"/>
      <c r="I34" s="5"/>
      <c r="J34"/>
    </row>
    <row r="35" spans="1:10" s="4" customFormat="1" x14ac:dyDescent="0.25">
      <c r="A35" s="1">
        <v>40</v>
      </c>
      <c r="B35" t="s">
        <v>37</v>
      </c>
      <c r="C35" s="2" t="s">
        <v>28</v>
      </c>
      <c r="D35" s="2" t="s">
        <v>38</v>
      </c>
      <c r="E35">
        <v>20000</v>
      </c>
      <c r="F35" t="s">
        <v>3</v>
      </c>
      <c r="G35" s="2" t="s">
        <v>39</v>
      </c>
      <c r="H35" s="1">
        <v>2023101</v>
      </c>
      <c r="I35" s="3">
        <v>20000</v>
      </c>
      <c r="J35" t="s">
        <v>40</v>
      </c>
    </row>
    <row r="36" spans="1:10" s="4" customFormat="1" x14ac:dyDescent="0.25">
      <c r="A36" s="1">
        <v>222</v>
      </c>
      <c r="B36" t="s">
        <v>41</v>
      </c>
      <c r="C36" s="2" t="s">
        <v>42</v>
      </c>
      <c r="D36" s="2" t="s">
        <v>38</v>
      </c>
      <c r="E36">
        <v>22000</v>
      </c>
      <c r="F36" t="s">
        <v>20</v>
      </c>
      <c r="G36" s="2" t="s">
        <v>43</v>
      </c>
      <c r="H36" s="1">
        <v>2023099</v>
      </c>
      <c r="I36" s="3">
        <v>22000</v>
      </c>
      <c r="J36" t="s">
        <v>44</v>
      </c>
    </row>
    <row r="37" spans="1:10" s="4" customFormat="1" x14ac:dyDescent="0.25">
      <c r="A37" s="1">
        <v>62</v>
      </c>
      <c r="B37" t="s">
        <v>45</v>
      </c>
      <c r="C37" s="2" t="s">
        <v>28</v>
      </c>
      <c r="D37" s="2" t="s">
        <v>46</v>
      </c>
      <c r="E37">
        <v>8881</v>
      </c>
      <c r="F37" t="s">
        <v>3</v>
      </c>
      <c r="G37" s="2" t="s">
        <v>47</v>
      </c>
      <c r="H37" s="1">
        <v>2023029</v>
      </c>
      <c r="I37" s="5"/>
      <c r="J37" t="s">
        <v>48</v>
      </c>
    </row>
    <row r="39" spans="1:10" s="4" customFormat="1" x14ac:dyDescent="0.25">
      <c r="A39" s="1"/>
      <c r="B39"/>
      <c r="C39" s="2"/>
      <c r="D39" s="2"/>
      <c r="E39" s="8">
        <f>SUM(E8:E38)</f>
        <v>967101.29</v>
      </c>
      <c r="F39"/>
      <c r="G39" s="2"/>
      <c r="H39" s="1"/>
      <c r="I39" s="5">
        <f>SUM(I10:I38)</f>
        <v>700000.1</v>
      </c>
      <c r="J39"/>
    </row>
    <row r="41" spans="1:10" x14ac:dyDescent="0.25">
      <c r="I41" s="5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Černá</dc:creator>
  <cp:lastModifiedBy>Jana Černá</cp:lastModifiedBy>
  <cp:lastPrinted>2023-11-28T09:54:42Z</cp:lastPrinted>
  <dcterms:created xsi:type="dcterms:W3CDTF">2023-11-28T09:16:03Z</dcterms:created>
  <dcterms:modified xsi:type="dcterms:W3CDTF">2023-11-28T12:43:09Z</dcterms:modified>
</cp:coreProperties>
</file>