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<sst xmlns="http://schemas.openxmlformats.org/spreadsheetml/2006/main" count="125" uniqueCount="95">
  <si>
    <t>Celkem</t>
  </si>
  <si>
    <t>Organizační struktura krajského úřadu</t>
  </si>
  <si>
    <t>ředitel</t>
  </si>
  <si>
    <t>zaměstnankyně, zaměstnanec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</si>
  <si>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</si>
  <si>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</si>
  <si>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</si>
  <si>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</si>
  <si>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</si>
  <si>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</si>
  <si>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</si>
  <si>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</si>
  <si>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</si>
  <si>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</si>
  <si>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</si>
  <si>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</si>
  <si>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</si>
  <si>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</si>
  <si>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</si>
  <si>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</si>
  <si>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</si>
  <si>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</si>
  <si>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</si>
  <si>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</si>
  <si>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</si>
  <si>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</si>
  <si>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</si>
  <si>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</si>
  <si>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</si>
  <si>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</si>
  <si>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</si>
  <si>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</si>
  <si>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</si>
  <si>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analytická a organizační agenda, asistentka/asistent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</si>
  <si>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</si>
  <si>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</si>
  <si>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</si>
  <si>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</si>
  <si>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</si>
  <si>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</si>
  <si>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</si>
  <si>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</si>
  <si>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</si>
  <si>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</si>
  <si>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</si>
  <si>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</si>
  <si>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</si>
  <si>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</si>
  <si>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</si>
  <si>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</si>
  <si>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</si>
  <si>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</si>
  <si>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</si>
  <si>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</si>
  <si>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</si>
  <si>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</si>
  <si>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</si>
  <si>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</si>
  <si>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</si>
  <si>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</si>
  <si>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</si>
  <si>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</si>
  <si>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</si>
  <si>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</si>
  <si>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</si>
  <si>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</si>
  <si>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</si>
  <si>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</si>
  <si>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</si>
  <si>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</si>
  <si>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</si>
  <si>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</si>
  <si>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</si>
  <si>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</si>
  <si>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</si>
  <si>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</si>
  <si>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</si>
  <si>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</si>
  <si>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</si>
  <si>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</si>
  <si>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</si>
  <si>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</si>
  <si>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</si>
  <si>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</si>
  <si>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</si>
  <si>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</si>
  <si>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</si>
  <si>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</si>
  <si>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</si>
  <si>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</si>
  <si>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</si>
  <si>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</si>
  <si>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</si>
  <si>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9. 2015</t>
  </si>
  <si>
    <t>Skutečnost k 1. 9.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</si>
</sst>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i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0"/>
  <sheetViews>
    <sheetView tabSelected="1" zoomScaleSheetLayoutView="100" workbookViewId="0" topLeftCell="A1">
      <selection activeCell="B90" sqref="B90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4" width="12.00390625" style="129" customWidth="1"/>
    <col min="5" max="16384" width="9.125" style="1" customWidth="1"/>
  </cols>
  <sheetData>
    <row r="1" spans="1:4" ht="36.75" customHeight="1" thickBot="1">
      <c r="A1" s="134" t="s">
        <v>1</v>
      </c>
      <c r="B1" s="134"/>
      <c r="C1" s="134"/>
      <c r="D1" s="1"/>
    </row>
    <row r="2" spans="1:4" ht="58.5" customHeight="1" thickBot="1">
      <c r="A2" s="2"/>
      <c r="B2" s="98" t="s">
        <v>93</v>
      </c>
      <c r="C2" s="110" t="s">
        <v>94</v>
      </c>
      <c r="D2" s="1"/>
    </row>
    <row r="3" spans="1:4" ht="13.5" thickBot="1">
      <c r="A3" s="131" t="s">
        <v>2</v>
      </c>
      <c r="B3" s="132">
        <f>SUM(B4:B7)</f>
        <v>3</v>
      </c>
      <c r="C3" s="133">
        <f>SUM(C4:C7)</f>
        <v>3</v>
      </c>
      <c r="D3" s="1"/>
    </row>
    <row r="4" spans="1:4" ht="12.75">
      <c r="A4" s="67" t="s">
        <v>2</v>
      </c>
      <c r="B4" s="68">
        <v>1</v>
      </c>
      <c r="C4" s="107">
        <v>1</v>
      </c>
      <c r="D4" s="1"/>
    </row>
    <row r="5" spans="1:4" ht="12.75">
      <c r="A5" s="65" t="s">
        <v>88</v>
      </c>
      <c r="B5" s="66">
        <v>1</v>
      </c>
      <c r="C5" s="111">
        <v>1</v>
      </c>
      <c r="D5" s="1"/>
    </row>
    <row r="6" spans="1:4" ht="12.75">
      <c r="A6" s="69" t="s">
        <v>4</v>
      </c>
      <c r="B6" s="70">
        <v>1</v>
      </c>
      <c r="C6" s="112">
        <v>1</v>
      </c>
      <c r="D6" s="1"/>
    </row>
    <row r="7" spans="1:4" ht="13.5" thickBot="1">
      <c r="A7" s="63" t="s">
        <v>3</v>
      </c>
      <c r="B7" s="64">
        <v>0</v>
      </c>
      <c r="C7" s="113">
        <v>0</v>
      </c>
      <c r="D7" s="1"/>
    </row>
    <row r="8" spans="1:4" ht="13.5" thickBot="1">
      <c r="A8" s="72" t="s">
        <v>10</v>
      </c>
      <c r="B8" s="51">
        <f>SUM(B9:B15)</f>
        <v>27</v>
      </c>
      <c r="C8" s="17">
        <f>SUM(C9:C15)</f>
        <v>27</v>
      </c>
      <c r="D8" s="1"/>
    </row>
    <row r="9" spans="1:4" ht="12.75">
      <c r="A9" s="4" t="s">
        <v>5</v>
      </c>
      <c r="B9" s="71">
        <v>1</v>
      </c>
      <c r="C9" s="107">
        <v>1</v>
      </c>
      <c r="D9" s="1"/>
    </row>
    <row r="10" spans="1:4" ht="12.75" customHeight="1">
      <c r="A10" s="4" t="s">
        <v>11</v>
      </c>
      <c r="B10" s="53">
        <v>1</v>
      </c>
      <c r="C10" s="6">
        <v>1</v>
      </c>
      <c r="D10" s="1"/>
    </row>
    <row r="11" spans="1:4" ht="12.75" customHeight="1">
      <c r="A11" s="4" t="s">
        <v>12</v>
      </c>
      <c r="B11" s="53">
        <v>1</v>
      </c>
      <c r="C11" s="6">
        <v>1</v>
      </c>
      <c r="D11" s="1"/>
    </row>
    <row r="12" spans="1:4" ht="12.75" customHeight="1">
      <c r="A12" s="4" t="s">
        <v>6</v>
      </c>
      <c r="B12" s="53">
        <v>3</v>
      </c>
      <c r="C12" s="6">
        <v>3</v>
      </c>
      <c r="D12" s="1"/>
    </row>
    <row r="13" spans="1:4" ht="12.75">
      <c r="A13" s="7" t="s">
        <v>7</v>
      </c>
      <c r="B13" s="5">
        <v>4</v>
      </c>
      <c r="C13" s="6">
        <v>4</v>
      </c>
      <c r="D13" s="1"/>
    </row>
    <row r="14" spans="1:4" ht="12.75">
      <c r="A14" s="8" t="s">
        <v>8</v>
      </c>
      <c r="B14" s="5">
        <v>4</v>
      </c>
      <c r="C14" s="6">
        <v>4</v>
      </c>
      <c r="D14" s="1"/>
    </row>
    <row r="15" spans="1:4" ht="13.5" thickBot="1">
      <c r="A15" s="9" t="s">
        <v>9</v>
      </c>
      <c r="B15" s="10">
        <v>13</v>
      </c>
      <c r="C15" s="11">
        <v>13</v>
      </c>
      <c r="D15" s="1"/>
    </row>
    <row r="16" spans="1:4" ht="13.5" thickBot="1">
      <c r="A16" s="14" t="s">
        <v>14</v>
      </c>
      <c r="B16" s="51">
        <f>SUM(B17:B22)</f>
        <v>38</v>
      </c>
      <c r="C16" s="17">
        <f>SUM(C17:C22)</f>
        <v>32</v>
      </c>
      <c r="D16" s="1"/>
    </row>
    <row r="17" spans="1:4" ht="12.75">
      <c r="A17" s="18" t="s">
        <v>5</v>
      </c>
      <c r="B17" s="71">
        <v>1</v>
      </c>
      <c r="C17" s="107">
        <v>1</v>
      </c>
      <c r="D17" s="1"/>
    </row>
    <row r="18" spans="1:4" ht="12.75">
      <c r="A18" s="30" t="s">
        <v>19</v>
      </c>
      <c r="B18" s="5">
        <v>1</v>
      </c>
      <c r="C18" s="6">
        <v>1</v>
      </c>
      <c r="D18" s="1"/>
    </row>
    <row r="19" spans="1:4" ht="12.75">
      <c r="A19" s="26" t="s">
        <v>17</v>
      </c>
      <c r="B19" s="5">
        <v>4</v>
      </c>
      <c r="C19" s="6">
        <v>4</v>
      </c>
      <c r="D19" s="1"/>
    </row>
    <row r="20" spans="1:4" ht="12.75">
      <c r="A20" s="21" t="s">
        <v>16</v>
      </c>
      <c r="B20" s="5">
        <v>11</v>
      </c>
      <c r="C20" s="6">
        <v>10</v>
      </c>
      <c r="D20" s="1"/>
    </row>
    <row r="21" spans="1:4" ht="12.75">
      <c r="A21" s="18" t="s">
        <v>15</v>
      </c>
      <c r="B21" s="5">
        <v>10</v>
      </c>
      <c r="C21" s="6">
        <v>9</v>
      </c>
      <c r="D21" s="1"/>
    </row>
    <row r="22" spans="1:4" ht="13.5" thickBot="1">
      <c r="A22" s="46" t="s">
        <v>18</v>
      </c>
      <c r="B22" s="10">
        <v>11</v>
      </c>
      <c r="C22" s="11">
        <v>7</v>
      </c>
      <c r="D22" s="1"/>
    </row>
    <row r="23" spans="1:4" ht="13.5" thickBot="1">
      <c r="A23" s="49" t="s">
        <v>20</v>
      </c>
      <c r="B23" s="3">
        <f>SUM(B24:B25)</f>
        <v>7</v>
      </c>
      <c r="C23" s="114">
        <v>7</v>
      </c>
      <c r="D23" s="1"/>
    </row>
    <row r="24" spans="1:4" ht="12.75">
      <c r="A24" s="75" t="s">
        <v>21</v>
      </c>
      <c r="B24" s="76">
        <v>1</v>
      </c>
      <c r="C24" s="115">
        <v>1</v>
      </c>
      <c r="D24" s="1"/>
    </row>
    <row r="25" spans="1:4" ht="13.5" thickBot="1">
      <c r="A25" s="74" t="s">
        <v>22</v>
      </c>
      <c r="B25" s="73">
        <v>6</v>
      </c>
      <c r="C25" s="116">
        <v>6</v>
      </c>
      <c r="D25" s="1"/>
    </row>
    <row r="26" spans="1:4" ht="13.5" thickBot="1">
      <c r="A26" s="48" t="s">
        <v>13</v>
      </c>
      <c r="B26" s="79">
        <f>SUM(B27:B28)</f>
        <v>3</v>
      </c>
      <c r="C26" s="117">
        <f>SUM(C27:C28)</f>
        <v>3</v>
      </c>
      <c r="D26" s="1"/>
    </row>
    <row r="27" spans="1:4" ht="12.75">
      <c r="A27" s="75" t="s">
        <v>21</v>
      </c>
      <c r="B27" s="76">
        <v>1</v>
      </c>
      <c r="C27" s="118">
        <v>1</v>
      </c>
      <c r="D27" s="1"/>
    </row>
    <row r="28" spans="1:4" ht="13.5" thickBot="1">
      <c r="A28" s="74" t="s">
        <v>22</v>
      </c>
      <c r="B28" s="119">
        <v>2</v>
      </c>
      <c r="C28" s="120">
        <v>2</v>
      </c>
      <c r="D28" s="1"/>
    </row>
    <row r="29" spans="1:4" ht="13.5" thickBot="1">
      <c r="A29" s="50" t="s">
        <v>47</v>
      </c>
      <c r="B29" s="51">
        <f>SUM(B30:B31)</f>
        <v>6</v>
      </c>
      <c r="C29" s="17">
        <f>SUM(C30:C31)</f>
        <v>6</v>
      </c>
      <c r="D29" s="1"/>
    </row>
    <row r="30" spans="1:4" ht="12.75">
      <c r="A30" s="75" t="s">
        <v>21</v>
      </c>
      <c r="B30" s="77">
        <v>1</v>
      </c>
      <c r="C30" s="115">
        <v>1</v>
      </c>
      <c r="D30" s="1"/>
    </row>
    <row r="31" spans="1:4" ht="13.5" thickBot="1">
      <c r="A31" s="74" t="s">
        <v>22</v>
      </c>
      <c r="B31" s="78">
        <v>5</v>
      </c>
      <c r="C31" s="116">
        <v>5</v>
      </c>
      <c r="D31" s="1"/>
    </row>
    <row r="32" spans="1:4" ht="13.5" thickBot="1">
      <c r="A32" s="14" t="s">
        <v>23</v>
      </c>
      <c r="B32" s="15">
        <f>SUM(B33:B34)</f>
        <v>3</v>
      </c>
      <c r="C32" s="62">
        <f>SUM(C33:C34)</f>
        <v>3</v>
      </c>
      <c r="D32" s="1"/>
    </row>
    <row r="33" spans="1:4" ht="12.75">
      <c r="A33" s="75" t="s">
        <v>21</v>
      </c>
      <c r="B33" s="80">
        <v>1</v>
      </c>
      <c r="C33" s="121">
        <v>1</v>
      </c>
      <c r="D33" s="1"/>
    </row>
    <row r="34" spans="1:4" ht="13.5" thickBot="1">
      <c r="A34" s="74" t="s">
        <v>22</v>
      </c>
      <c r="B34" s="81">
        <v>2</v>
      </c>
      <c r="C34" s="116">
        <v>2</v>
      </c>
      <c r="D34" s="1"/>
    </row>
    <row r="35" spans="1:4" ht="13.5" thickBot="1">
      <c r="A35" s="12" t="s">
        <v>89</v>
      </c>
      <c r="B35" s="13">
        <v>1</v>
      </c>
      <c r="C35" s="122">
        <v>1</v>
      </c>
      <c r="D35" s="1"/>
    </row>
    <row r="36" spans="1:4" ht="13.5" thickBot="1">
      <c r="A36" s="14" t="s">
        <v>48</v>
      </c>
      <c r="B36" s="98">
        <f>SUM(B37:B41)</f>
        <v>33</v>
      </c>
      <c r="C36" s="17">
        <f>SUM(C37:C41)</f>
        <v>33</v>
      </c>
      <c r="D36" s="1"/>
    </row>
    <row r="37" spans="1:4" ht="12.75">
      <c r="A37" s="18" t="s">
        <v>5</v>
      </c>
      <c r="B37" s="82">
        <v>1</v>
      </c>
      <c r="C37" s="107">
        <v>1</v>
      </c>
      <c r="D37" s="1"/>
    </row>
    <row r="38" spans="1:4" ht="12.75">
      <c r="A38" s="20" t="s">
        <v>24</v>
      </c>
      <c r="B38" s="19">
        <v>2</v>
      </c>
      <c r="C38" s="6">
        <v>2</v>
      </c>
      <c r="D38" s="1"/>
    </row>
    <row r="39" spans="1:4" ht="12.75">
      <c r="A39" s="21" t="s">
        <v>25</v>
      </c>
      <c r="B39" s="19">
        <v>8</v>
      </c>
      <c r="C39" s="6">
        <v>8</v>
      </c>
      <c r="D39" s="1"/>
    </row>
    <row r="40" spans="1:4" ht="12.75">
      <c r="A40" s="22" t="s">
        <v>26</v>
      </c>
      <c r="B40" s="19">
        <v>14</v>
      </c>
      <c r="C40" s="6">
        <v>14</v>
      </c>
      <c r="D40" s="1"/>
    </row>
    <row r="41" spans="1:4" ht="13.5" thickBot="1">
      <c r="A41" s="22" t="s">
        <v>27</v>
      </c>
      <c r="B41" s="19">
        <v>8</v>
      </c>
      <c r="C41" s="6">
        <v>8</v>
      </c>
      <c r="D41" s="1"/>
    </row>
    <row r="42" spans="1:4" ht="13.5" thickBot="1">
      <c r="A42" s="100" t="s">
        <v>49</v>
      </c>
      <c r="B42" s="98">
        <f>SUM(B43:B47)</f>
        <v>20</v>
      </c>
      <c r="C42" s="106">
        <f>SUM(C43:C47)</f>
        <v>20</v>
      </c>
      <c r="D42" s="1"/>
    </row>
    <row r="43" spans="1:4" ht="12.75">
      <c r="A43" s="18" t="s">
        <v>5</v>
      </c>
      <c r="B43" s="82">
        <v>1</v>
      </c>
      <c r="C43" s="107">
        <v>1</v>
      </c>
      <c r="D43" s="1"/>
    </row>
    <row r="44" spans="1:4" ht="12.75">
      <c r="A44" s="18" t="s">
        <v>28</v>
      </c>
      <c r="B44" s="19">
        <v>4</v>
      </c>
      <c r="C44" s="6">
        <v>4</v>
      </c>
      <c r="D44" s="1"/>
    </row>
    <row r="45" spans="1:4" ht="12.75">
      <c r="A45" s="20" t="s">
        <v>30</v>
      </c>
      <c r="B45" s="19">
        <v>6</v>
      </c>
      <c r="C45" s="6">
        <v>6</v>
      </c>
      <c r="D45" s="1"/>
    </row>
    <row r="46" spans="1:4" ht="12.75">
      <c r="A46" s="20" t="s">
        <v>31</v>
      </c>
      <c r="B46" s="19">
        <v>3</v>
      </c>
      <c r="C46" s="6">
        <v>3</v>
      </c>
      <c r="D46" s="1"/>
    </row>
    <row r="47" spans="1:4" ht="13.5" thickBot="1">
      <c r="A47" s="44" t="s">
        <v>29</v>
      </c>
      <c r="B47" s="82">
        <v>6</v>
      </c>
      <c r="C47" s="107">
        <v>6</v>
      </c>
      <c r="D47" s="1"/>
    </row>
    <row r="48" spans="1:4" ht="13.5" thickBot="1">
      <c r="A48" s="14" t="s">
        <v>50</v>
      </c>
      <c r="B48" s="98">
        <f>SUM(B49:B50)</f>
        <v>8</v>
      </c>
      <c r="C48" s="17">
        <f>C49+C50</f>
        <v>8</v>
      </c>
      <c r="D48" s="1"/>
    </row>
    <row r="49" spans="1:4" ht="12.75">
      <c r="A49" s="18" t="s">
        <v>5</v>
      </c>
      <c r="B49" s="82">
        <v>1</v>
      </c>
      <c r="C49" s="107">
        <v>1</v>
      </c>
      <c r="D49" s="1"/>
    </row>
    <row r="50" spans="1:4" ht="13.5" thickBot="1">
      <c r="A50" s="27" t="s">
        <v>22</v>
      </c>
      <c r="B50" s="24">
        <v>7</v>
      </c>
      <c r="C50" s="11">
        <v>7</v>
      </c>
      <c r="D50" s="1"/>
    </row>
    <row r="51" spans="1:4" ht="13.5" thickBot="1">
      <c r="A51" s="97" t="s">
        <v>51</v>
      </c>
      <c r="B51" s="98">
        <f>SUM(B52:B56)</f>
        <v>24</v>
      </c>
      <c r="C51" s="17">
        <f>SUM(C52:C56)</f>
        <v>23</v>
      </c>
      <c r="D51" s="1"/>
    </row>
    <row r="52" spans="1:4" ht="12.75">
      <c r="A52" s="25" t="s">
        <v>5</v>
      </c>
      <c r="B52" s="82">
        <v>1</v>
      </c>
      <c r="C52" s="107">
        <v>1</v>
      </c>
      <c r="D52" s="1"/>
    </row>
    <row r="53" spans="1:4" ht="12.75">
      <c r="A53" s="25" t="s">
        <v>32</v>
      </c>
      <c r="B53" s="19">
        <v>1</v>
      </c>
      <c r="C53" s="6">
        <v>1</v>
      </c>
      <c r="D53" s="1"/>
    </row>
    <row r="54" spans="1:4" ht="12.75">
      <c r="A54" s="25" t="s">
        <v>33</v>
      </c>
      <c r="B54" s="19">
        <v>1</v>
      </c>
      <c r="C54" s="6">
        <v>1</v>
      </c>
      <c r="D54" s="1"/>
    </row>
    <row r="55" spans="1:4" ht="12.75">
      <c r="A55" s="26" t="s">
        <v>34</v>
      </c>
      <c r="B55" s="19">
        <v>7</v>
      </c>
      <c r="C55" s="6">
        <v>7</v>
      </c>
      <c r="D55" s="1"/>
    </row>
    <row r="56" spans="1:4" ht="13.5" thickBot="1">
      <c r="A56" s="23" t="s">
        <v>35</v>
      </c>
      <c r="B56" s="24">
        <v>14</v>
      </c>
      <c r="C56" s="11">
        <v>13</v>
      </c>
      <c r="D56" s="1"/>
    </row>
    <row r="57" spans="1:4" ht="13.5" thickBot="1">
      <c r="A57" s="94" t="s">
        <v>90</v>
      </c>
      <c r="B57" s="95">
        <f>SUM(B58:B65)</f>
        <v>42</v>
      </c>
      <c r="C57" s="96">
        <f>SUM(C58:C65)</f>
        <v>42</v>
      </c>
      <c r="D57" s="1"/>
    </row>
    <row r="58" spans="1:4" ht="12.75">
      <c r="A58" s="84" t="s">
        <v>5</v>
      </c>
      <c r="B58" s="92">
        <v>1</v>
      </c>
      <c r="C58" s="93">
        <v>1</v>
      </c>
      <c r="D58" s="1"/>
    </row>
    <row r="59" spans="1:4" ht="12.75">
      <c r="A59" s="84" t="s">
        <v>77</v>
      </c>
      <c r="B59" s="90">
        <v>1</v>
      </c>
      <c r="C59" s="85">
        <v>1</v>
      </c>
      <c r="D59" s="1"/>
    </row>
    <row r="60" spans="1:4" ht="12.75">
      <c r="A60" s="86" t="s">
        <v>78</v>
      </c>
      <c r="B60" s="90">
        <v>2</v>
      </c>
      <c r="C60" s="85">
        <v>2</v>
      </c>
      <c r="D60" s="1"/>
    </row>
    <row r="61" spans="1:4" ht="26.25">
      <c r="A61" s="86" t="s">
        <v>79</v>
      </c>
      <c r="B61" s="90">
        <v>1</v>
      </c>
      <c r="C61" s="85">
        <v>1</v>
      </c>
      <c r="D61" s="1"/>
    </row>
    <row r="62" spans="1:4" ht="12.75">
      <c r="A62" s="86" t="s">
        <v>80</v>
      </c>
      <c r="B62" s="90">
        <v>4</v>
      </c>
      <c r="C62" s="85">
        <v>4</v>
      </c>
      <c r="D62" s="1"/>
    </row>
    <row r="63" spans="1:4" ht="12.75">
      <c r="A63" s="86" t="s">
        <v>81</v>
      </c>
      <c r="B63" s="90">
        <v>15</v>
      </c>
      <c r="C63" s="85">
        <v>15</v>
      </c>
      <c r="D63" s="1"/>
    </row>
    <row r="64" spans="1:4" ht="12.75">
      <c r="A64" s="87" t="s">
        <v>82</v>
      </c>
      <c r="B64" s="90">
        <v>11</v>
      </c>
      <c r="C64" s="85">
        <v>11</v>
      </c>
      <c r="D64" s="1"/>
    </row>
    <row r="65" spans="1:4" ht="13.5" thickBot="1">
      <c r="A65" s="88" t="s">
        <v>83</v>
      </c>
      <c r="B65" s="91">
        <v>7</v>
      </c>
      <c r="C65" s="89">
        <v>7</v>
      </c>
      <c r="D65" s="1"/>
    </row>
    <row r="66" spans="1:4" ht="13.5" thickBot="1">
      <c r="A66" s="100" t="s">
        <v>91</v>
      </c>
      <c r="B66" s="51">
        <f>SUM(B67:B72)</f>
        <v>29</v>
      </c>
      <c r="C66" s="101">
        <f>SUM(C67:C72)</f>
        <v>28</v>
      </c>
      <c r="D66" s="1"/>
    </row>
    <row r="67" spans="1:4" ht="12.75">
      <c r="A67" s="18" t="s">
        <v>5</v>
      </c>
      <c r="B67" s="71">
        <v>1</v>
      </c>
      <c r="C67" s="99">
        <v>1</v>
      </c>
      <c r="D67" s="1"/>
    </row>
    <row r="68" spans="1:4" ht="12.75">
      <c r="A68" s="18" t="s">
        <v>84</v>
      </c>
      <c r="B68" s="5">
        <v>2</v>
      </c>
      <c r="C68" s="43">
        <v>2</v>
      </c>
      <c r="D68" s="1"/>
    </row>
    <row r="69" spans="1:4" ht="26.25">
      <c r="A69" s="18" t="s">
        <v>85</v>
      </c>
      <c r="B69" s="5">
        <v>1</v>
      </c>
      <c r="C69" s="43">
        <v>1</v>
      </c>
      <c r="D69" s="1"/>
    </row>
    <row r="70" spans="1:4" ht="12.75">
      <c r="A70" s="30" t="s">
        <v>36</v>
      </c>
      <c r="B70" s="5">
        <v>1</v>
      </c>
      <c r="C70" s="43">
        <v>1</v>
      </c>
      <c r="D70" s="1"/>
    </row>
    <row r="71" spans="1:4" ht="12.75">
      <c r="A71" s="44" t="s">
        <v>86</v>
      </c>
      <c r="B71" s="5">
        <v>12</v>
      </c>
      <c r="C71" s="43">
        <v>12</v>
      </c>
      <c r="D71" s="1"/>
    </row>
    <row r="72" spans="1:4" ht="13.5" thickBot="1">
      <c r="A72" s="42" t="s">
        <v>87</v>
      </c>
      <c r="B72" s="10">
        <v>12</v>
      </c>
      <c r="C72" s="45">
        <v>11</v>
      </c>
      <c r="D72" s="1"/>
    </row>
    <row r="73" spans="1:4" ht="13.5" thickBot="1">
      <c r="A73" s="16" t="s">
        <v>52</v>
      </c>
      <c r="B73" s="15">
        <f>SUM(B74:B75)</f>
        <v>19</v>
      </c>
      <c r="C73" s="62">
        <f>SUM(C74:C75)</f>
        <v>17</v>
      </c>
      <c r="D73" s="1"/>
    </row>
    <row r="74" spans="1:4" ht="12.75">
      <c r="A74" s="18" t="s">
        <v>21</v>
      </c>
      <c r="B74" s="19">
        <v>1</v>
      </c>
      <c r="C74" s="6">
        <v>1</v>
      </c>
      <c r="D74" s="1"/>
    </row>
    <row r="75" spans="1:4" ht="13.5" thickBot="1">
      <c r="A75" s="27" t="s">
        <v>22</v>
      </c>
      <c r="B75" s="24">
        <v>18</v>
      </c>
      <c r="C75" s="11">
        <v>16</v>
      </c>
      <c r="D75" s="1"/>
    </row>
    <row r="76" spans="1:4" ht="13.5" thickBot="1">
      <c r="A76" s="12" t="s">
        <v>92</v>
      </c>
      <c r="B76" s="13">
        <v>1</v>
      </c>
      <c r="C76" s="122">
        <v>1</v>
      </c>
      <c r="D76" s="1"/>
    </row>
    <row r="77" spans="1:4" ht="13.5" thickBot="1">
      <c r="A77" s="104" t="s">
        <v>53</v>
      </c>
      <c r="B77" s="105">
        <f>SUM(B78:B84)</f>
        <v>34</v>
      </c>
      <c r="C77" s="17">
        <f>SUM(C78:C84)</f>
        <v>33</v>
      </c>
      <c r="D77" s="1"/>
    </row>
    <row r="78" spans="1:4" ht="12.75">
      <c r="A78" s="102" t="s">
        <v>5</v>
      </c>
      <c r="B78" s="103">
        <v>1</v>
      </c>
      <c r="C78" s="107">
        <v>1</v>
      </c>
      <c r="D78" s="1"/>
    </row>
    <row r="79" spans="1:4" ht="12.75">
      <c r="A79" s="30" t="s">
        <v>36</v>
      </c>
      <c r="B79" s="29">
        <v>1</v>
      </c>
      <c r="C79" s="6">
        <v>1</v>
      </c>
      <c r="D79" s="1"/>
    </row>
    <row r="80" spans="1:4" ht="12.75">
      <c r="A80" s="31" t="s">
        <v>37</v>
      </c>
      <c r="B80" s="29">
        <v>7</v>
      </c>
      <c r="C80" s="6">
        <v>7</v>
      </c>
      <c r="D80" s="1"/>
    </row>
    <row r="81" spans="1:4" ht="12.75">
      <c r="A81" s="31" t="s">
        <v>39</v>
      </c>
      <c r="B81" s="29">
        <v>6</v>
      </c>
      <c r="C81" s="6">
        <v>6</v>
      </c>
      <c r="D81" s="1"/>
    </row>
    <row r="82" spans="1:4" ht="12.75">
      <c r="A82" s="28" t="s">
        <v>40</v>
      </c>
      <c r="B82" s="59">
        <v>8</v>
      </c>
      <c r="C82" s="123">
        <v>8</v>
      </c>
      <c r="D82" s="1"/>
    </row>
    <row r="83" spans="1:4" ht="12.75">
      <c r="A83" s="28" t="s">
        <v>41</v>
      </c>
      <c r="B83" s="59">
        <v>6</v>
      </c>
      <c r="C83" s="123">
        <v>5</v>
      </c>
      <c r="D83" s="1"/>
    </row>
    <row r="84" spans="1:4" ht="13.5" thickBot="1">
      <c r="A84" s="28" t="s">
        <v>38</v>
      </c>
      <c r="B84" s="29">
        <v>5</v>
      </c>
      <c r="C84" s="6">
        <v>5</v>
      </c>
      <c r="D84" s="1"/>
    </row>
    <row r="85" spans="1:4" ht="13.5" thickBot="1">
      <c r="A85" s="14" t="s">
        <v>54</v>
      </c>
      <c r="B85" s="62">
        <f>SUM(B86:B91)</f>
        <v>39</v>
      </c>
      <c r="C85" s="62">
        <f>SUM(C86:C91)</f>
        <v>37</v>
      </c>
      <c r="D85" s="1"/>
    </row>
    <row r="86" spans="1:4" ht="12.75">
      <c r="A86" s="18" t="s">
        <v>5</v>
      </c>
      <c r="B86" s="33">
        <v>1</v>
      </c>
      <c r="C86" s="107">
        <v>1</v>
      </c>
      <c r="D86" s="1"/>
    </row>
    <row r="87" spans="1:4" ht="12.75">
      <c r="A87" s="57" t="s">
        <v>42</v>
      </c>
      <c r="B87" s="34">
        <v>1</v>
      </c>
      <c r="C87" s="6">
        <v>1</v>
      </c>
      <c r="D87" s="1"/>
    </row>
    <row r="88" spans="1:4" ht="12.75">
      <c r="A88" s="30" t="s">
        <v>43</v>
      </c>
      <c r="B88" s="34">
        <v>9</v>
      </c>
      <c r="C88" s="6">
        <v>9</v>
      </c>
      <c r="D88" s="1"/>
    </row>
    <row r="89" spans="1:4" ht="12.75">
      <c r="A89" s="30" t="s">
        <v>44</v>
      </c>
      <c r="B89" s="34">
        <v>11</v>
      </c>
      <c r="C89" s="6">
        <v>9</v>
      </c>
      <c r="D89" s="1"/>
    </row>
    <row r="90" spans="1:4" ht="12.75">
      <c r="A90" s="58" t="s">
        <v>45</v>
      </c>
      <c r="B90" s="34">
        <v>9</v>
      </c>
      <c r="C90" s="6">
        <v>9</v>
      </c>
      <c r="D90" s="1"/>
    </row>
    <row r="91" spans="1:4" ht="13.5" thickBot="1">
      <c r="A91" s="18" t="s">
        <v>46</v>
      </c>
      <c r="B91" s="52">
        <v>8</v>
      </c>
      <c r="C91" s="116">
        <v>8</v>
      </c>
      <c r="D91" s="1"/>
    </row>
    <row r="92" spans="1:4" ht="13.5" thickBot="1">
      <c r="A92" s="14" t="s">
        <v>55</v>
      </c>
      <c r="B92" s="62">
        <f>SUM(B93:B97)</f>
        <v>18</v>
      </c>
      <c r="C92" s="124">
        <f>SUM(C93:C97)</f>
        <v>18</v>
      </c>
      <c r="D92" s="1"/>
    </row>
    <row r="93" spans="1:4" ht="12.75">
      <c r="A93" s="18" t="s">
        <v>5</v>
      </c>
      <c r="B93" s="33">
        <v>1</v>
      </c>
      <c r="C93" s="125">
        <v>1</v>
      </c>
      <c r="D93" s="1"/>
    </row>
    <row r="94" spans="1:4" ht="12.75">
      <c r="A94" s="30" t="s">
        <v>32</v>
      </c>
      <c r="B94" s="34">
        <v>1</v>
      </c>
      <c r="C94" s="83">
        <v>1</v>
      </c>
      <c r="D94" s="1"/>
    </row>
    <row r="95" spans="1:4" ht="12.75">
      <c r="A95" s="30" t="s">
        <v>36</v>
      </c>
      <c r="B95" s="34">
        <v>1</v>
      </c>
      <c r="C95" s="83">
        <v>1</v>
      </c>
      <c r="D95" s="1"/>
    </row>
    <row r="96" spans="1:4" ht="12.75">
      <c r="A96" s="35" t="s">
        <v>56</v>
      </c>
      <c r="B96" s="34">
        <v>8</v>
      </c>
      <c r="C96" s="83">
        <v>8</v>
      </c>
      <c r="D96" s="1"/>
    </row>
    <row r="97" spans="1:4" ht="13.5" thickBot="1">
      <c r="A97" s="56" t="s">
        <v>57</v>
      </c>
      <c r="B97" s="36">
        <v>7</v>
      </c>
      <c r="C97" s="126">
        <v>7</v>
      </c>
      <c r="D97" s="1"/>
    </row>
    <row r="98" spans="1:4" ht="13.5" thickBot="1">
      <c r="A98" s="100" t="s">
        <v>58</v>
      </c>
      <c r="B98" s="106">
        <f>SUM(B99:B107)</f>
        <v>50</v>
      </c>
      <c r="C98" s="127">
        <f>SUM(C99:C107)</f>
        <v>50</v>
      </c>
      <c r="D98" s="1"/>
    </row>
    <row r="99" spans="1:4" ht="12.75">
      <c r="A99" s="18" t="s">
        <v>5</v>
      </c>
      <c r="B99" s="33">
        <v>1</v>
      </c>
      <c r="C99" s="125">
        <v>1</v>
      </c>
      <c r="D99" s="1"/>
    </row>
    <row r="100" spans="1:4" ht="12.75">
      <c r="A100" s="22" t="s">
        <v>32</v>
      </c>
      <c r="B100" s="34">
        <v>1</v>
      </c>
      <c r="C100" s="83">
        <v>1</v>
      </c>
      <c r="D100" s="1"/>
    </row>
    <row r="101" spans="1:4" ht="12.75">
      <c r="A101" s="22" t="s">
        <v>59</v>
      </c>
      <c r="B101" s="34">
        <v>1</v>
      </c>
      <c r="C101" s="83">
        <v>1</v>
      </c>
      <c r="D101" s="1"/>
    </row>
    <row r="102" spans="1:4" ht="12.75">
      <c r="A102" s="22" t="s">
        <v>60</v>
      </c>
      <c r="B102" s="109">
        <v>14</v>
      </c>
      <c r="C102" s="128">
        <v>14</v>
      </c>
      <c r="D102" s="1"/>
    </row>
    <row r="103" spans="1:4" ht="12.75">
      <c r="A103" s="22" t="s">
        <v>61</v>
      </c>
      <c r="B103" s="109">
        <v>9</v>
      </c>
      <c r="C103" s="128">
        <v>9</v>
      </c>
      <c r="D103" s="1"/>
    </row>
    <row r="104" spans="1:4" ht="12.75">
      <c r="A104" s="22" t="s">
        <v>62</v>
      </c>
      <c r="B104" s="34">
        <v>6</v>
      </c>
      <c r="C104" s="83">
        <v>6</v>
      </c>
      <c r="D104" s="1"/>
    </row>
    <row r="105" spans="1:4" ht="12.75">
      <c r="A105" s="38" t="s">
        <v>63</v>
      </c>
      <c r="B105" s="33">
        <v>6</v>
      </c>
      <c r="C105" s="125">
        <v>6</v>
      </c>
      <c r="D105" s="1"/>
    </row>
    <row r="106" spans="1:4" ht="12.75">
      <c r="A106" s="37" t="s">
        <v>64</v>
      </c>
      <c r="B106" s="34">
        <v>8</v>
      </c>
      <c r="C106" s="83">
        <v>8</v>
      </c>
      <c r="D106" s="1"/>
    </row>
    <row r="107" spans="1:4" ht="13.5" thickBot="1">
      <c r="A107" s="60" t="s">
        <v>65</v>
      </c>
      <c r="B107" s="61">
        <v>4</v>
      </c>
      <c r="C107" s="126">
        <v>4</v>
      </c>
      <c r="D107" s="1"/>
    </row>
    <row r="108" spans="1:4" ht="13.5" thickBot="1">
      <c r="A108" s="72" t="s">
        <v>66</v>
      </c>
      <c r="B108" s="51">
        <f>SUM(B109:B112)</f>
        <v>17</v>
      </c>
      <c r="C108" s="17">
        <f>SUM(C109:C112)</f>
        <v>17</v>
      </c>
      <c r="D108" s="1"/>
    </row>
    <row r="109" spans="1:4" ht="12.75">
      <c r="A109" s="4" t="s">
        <v>5</v>
      </c>
      <c r="B109" s="103">
        <v>1</v>
      </c>
      <c r="C109" s="107">
        <v>1</v>
      </c>
      <c r="D109" s="1"/>
    </row>
    <row r="110" spans="1:4" ht="12.75">
      <c r="A110" s="39" t="s">
        <v>67</v>
      </c>
      <c r="B110" s="29">
        <v>1</v>
      </c>
      <c r="C110" s="6">
        <v>1</v>
      </c>
      <c r="D110" s="1"/>
    </row>
    <row r="111" spans="1:4" ht="12.75">
      <c r="A111" s="40" t="s">
        <v>68</v>
      </c>
      <c r="B111" s="29">
        <v>7</v>
      </c>
      <c r="C111" s="6">
        <v>7</v>
      </c>
      <c r="D111" s="1"/>
    </row>
    <row r="112" spans="1:4" ht="13.5" thickBot="1">
      <c r="A112" s="41" t="s">
        <v>69</v>
      </c>
      <c r="B112" s="32">
        <v>8</v>
      </c>
      <c r="C112" s="11">
        <v>8</v>
      </c>
      <c r="D112" s="1"/>
    </row>
    <row r="113" spans="1:4" ht="13.5" thickBot="1">
      <c r="A113" s="100" t="s">
        <v>71</v>
      </c>
      <c r="B113" s="51">
        <f>SUM(B114:B120)</f>
        <v>15</v>
      </c>
      <c r="C113" s="17">
        <f>SUM(C114:C120)</f>
        <v>15</v>
      </c>
      <c r="D113" s="1"/>
    </row>
    <row r="114" spans="1:4" ht="12.75">
      <c r="A114" s="18" t="s">
        <v>5</v>
      </c>
      <c r="B114" s="71">
        <v>1</v>
      </c>
      <c r="C114" s="107">
        <v>1</v>
      </c>
      <c r="D114" s="1"/>
    </row>
    <row r="115" spans="1:4" ht="12.75">
      <c r="A115" s="18" t="s">
        <v>32</v>
      </c>
      <c r="B115" s="5">
        <v>1</v>
      </c>
      <c r="C115" s="6">
        <v>1</v>
      </c>
      <c r="D115" s="1"/>
    </row>
    <row r="116" spans="1:4" ht="12.75">
      <c r="A116" s="18" t="s">
        <v>72</v>
      </c>
      <c r="B116" s="5">
        <v>1</v>
      </c>
      <c r="C116" s="6">
        <v>1</v>
      </c>
      <c r="D116" s="1"/>
    </row>
    <row r="117" spans="1:4" ht="12.75">
      <c r="A117" s="18" t="s">
        <v>73</v>
      </c>
      <c r="B117" s="5">
        <v>1</v>
      </c>
      <c r="C117" s="6">
        <v>1</v>
      </c>
      <c r="D117" s="1"/>
    </row>
    <row r="118" spans="1:4" ht="12.75">
      <c r="A118" s="18" t="s">
        <v>74</v>
      </c>
      <c r="B118" s="5">
        <v>1</v>
      </c>
      <c r="C118" s="6">
        <v>1</v>
      </c>
      <c r="D118" s="1"/>
    </row>
    <row r="119" spans="1:4" ht="12.75">
      <c r="A119" s="30" t="s">
        <v>75</v>
      </c>
      <c r="B119" s="5">
        <v>6</v>
      </c>
      <c r="C119" s="6">
        <v>6</v>
      </c>
      <c r="D119" s="1"/>
    </row>
    <row r="120" spans="1:4" ht="13.5" thickBot="1">
      <c r="A120" s="42" t="s">
        <v>76</v>
      </c>
      <c r="B120" s="10">
        <v>4</v>
      </c>
      <c r="C120" s="11">
        <v>4</v>
      </c>
      <c r="D120" s="1"/>
    </row>
    <row r="121" spans="1:4" ht="13.5" thickBot="1">
      <c r="A121" s="108" t="s">
        <v>70</v>
      </c>
      <c r="B121" s="51">
        <f>SUM(B122:B123)</f>
        <v>12</v>
      </c>
      <c r="C121" s="17">
        <f>SUM(C122:C123)</f>
        <v>12</v>
      </c>
      <c r="D121" s="1"/>
    </row>
    <row r="122" spans="1:4" ht="12.75">
      <c r="A122" s="18" t="s">
        <v>5</v>
      </c>
      <c r="B122" s="82">
        <v>1</v>
      </c>
      <c r="C122" s="107">
        <v>1</v>
      </c>
      <c r="D122" s="1"/>
    </row>
    <row r="123" spans="1:4" ht="13.5" thickBot="1">
      <c r="A123" s="27" t="s">
        <v>22</v>
      </c>
      <c r="B123" s="24">
        <v>11</v>
      </c>
      <c r="C123" s="11">
        <v>11</v>
      </c>
      <c r="D123" s="1"/>
    </row>
    <row r="124" spans="1:4" ht="13.5" thickBot="1">
      <c r="A124" s="47" t="s">
        <v>0</v>
      </c>
      <c r="B124" s="54">
        <f>B3+B8+B16+B23+B26+B29+B32+B35+B36+B42+B48+B51+B57+B66+B73+B76+B77+B85+B92+B98+B108+B113+B121</f>
        <v>449</v>
      </c>
      <c r="C124" s="54">
        <f>C3+C8+C16+C23+C26+C29+C32+C35+C36+C42+C48+C51+C57+C66+C73+C76+C77+C85+C92+C98+C108+C113+C121</f>
        <v>436</v>
      </c>
      <c r="D124" s="1"/>
    </row>
    <row r="125" spans="1:4" ht="12.75">
      <c r="A125" s="55"/>
      <c r="B125" s="55"/>
      <c r="C125" s="55"/>
      <c r="D125" s="1"/>
    </row>
    <row r="126" spans="1:4" ht="12.75">
      <c r="A126" s="55"/>
      <c r="B126" s="55"/>
      <c r="C126" s="55"/>
      <c r="D126" s="1"/>
    </row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>
      <c r="D139" s="130"/>
    </row>
    <row r="140" s="55" customFormat="1" ht="12.75">
      <c r="D140" s="130"/>
    </row>
    <row r="141" s="55" customFormat="1" ht="12.75">
      <c r="D141" s="130"/>
    </row>
    <row r="142" s="55" customFormat="1" ht="12.75">
      <c r="D142" s="130"/>
    </row>
    <row r="143" s="55" customFormat="1" ht="12.75">
      <c r="D143" s="130"/>
    </row>
    <row r="144" s="55" customFormat="1" ht="12.75">
      <c r="D144" s="130"/>
    </row>
    <row r="145" s="55" customFormat="1" ht="12.75">
      <c r="D145" s="130"/>
    </row>
    <row r="146" s="55" customFormat="1" ht="12.75">
      <c r="D146" s="130"/>
    </row>
    <row r="147" s="55" customFormat="1" ht="12.75">
      <c r="D147" s="130"/>
    </row>
    <row r="148" s="55" customFormat="1" ht="12.75">
      <c r="D148" s="130"/>
    </row>
    <row r="149" s="55" customFormat="1" ht="12.75">
      <c r="D149" s="130"/>
    </row>
    <row r="150" s="55" customFormat="1" ht="12.75">
      <c r="D150" s="130"/>
    </row>
    <row r="151" s="55" customFormat="1" ht="12.75">
      <c r="D151" s="130"/>
    </row>
    <row r="152" s="55" customFormat="1" ht="12.75">
      <c r="D152" s="130"/>
    </row>
    <row r="153" s="55" customFormat="1" ht="12.75">
      <c r="D153" s="130"/>
    </row>
    <row r="154" s="55" customFormat="1" ht="12.75">
      <c r="D154" s="130"/>
    </row>
    <row r="155" s="55" customFormat="1" ht="12.75">
      <c r="D155" s="130"/>
    </row>
    <row r="156" s="55" customFormat="1" ht="12.75">
      <c r="D156" s="130"/>
    </row>
    <row r="157" s="55" customFormat="1" ht="12.75">
      <c r="D157" s="130"/>
    </row>
    <row r="158" s="55" customFormat="1" ht="12.75">
      <c r="D158" s="130"/>
    </row>
    <row r="159" s="55" customFormat="1" ht="12.75">
      <c r="D159" s="130"/>
    </row>
    <row r="160" s="55" customFormat="1" ht="12.75">
      <c r="D160" s="130"/>
    </row>
    <row r="161" s="55" customFormat="1" ht="12.75">
      <c r="D161" s="130"/>
    </row>
    <row r="162" s="55" customFormat="1" ht="12.75">
      <c r="D162" s="130"/>
    </row>
    <row r="163" s="55" customFormat="1" ht="12.75">
      <c r="D163" s="130"/>
    </row>
    <row r="164" s="55" customFormat="1" ht="12.75">
      <c r="D164" s="130"/>
    </row>
    <row r="165" s="55" customFormat="1" ht="12.75">
      <c r="D165" s="130"/>
    </row>
    <row r="166" s="55" customFormat="1" ht="12.75">
      <c r="D166" s="130"/>
    </row>
    <row r="167" s="55" customFormat="1" ht="12.75">
      <c r="D167" s="130"/>
    </row>
    <row r="168" s="55" customFormat="1" ht="12.75">
      <c r="D168" s="130"/>
    </row>
    <row r="169" s="55" customFormat="1" ht="12.75">
      <c r="D169" s="130"/>
    </row>
    <row r="170" s="55" customFormat="1" ht="12.75">
      <c r="D170" s="130"/>
    </row>
    <row r="171" s="55" customFormat="1" ht="12.75">
      <c r="D171" s="130"/>
    </row>
    <row r="172" s="55" customFormat="1" ht="12.75">
      <c r="D172" s="130"/>
    </row>
    <row r="173" s="55" customFormat="1" ht="12.75">
      <c r="D173" s="130"/>
    </row>
    <row r="174" s="55" customFormat="1" ht="12.75">
      <c r="D174" s="130"/>
    </row>
    <row r="175" s="55" customFormat="1" ht="12.75">
      <c r="D175" s="130"/>
    </row>
    <row r="176" s="55" customFormat="1" ht="12.75">
      <c r="D176" s="130"/>
    </row>
    <row r="177" s="55" customFormat="1" ht="12.75">
      <c r="D177" s="130"/>
    </row>
    <row r="178" s="55" customFormat="1" ht="12.75">
      <c r="D178" s="130"/>
    </row>
    <row r="179" s="55" customFormat="1" ht="12.75">
      <c r="D179" s="130"/>
    </row>
    <row r="180" s="55" customFormat="1" ht="12.75">
      <c r="D180" s="130"/>
    </row>
    <row r="181" s="55" customFormat="1" ht="12.75">
      <c r="D181" s="130"/>
    </row>
    <row r="182" s="55" customFormat="1" ht="12.75">
      <c r="D182" s="130"/>
    </row>
    <row r="183" s="55" customFormat="1" ht="12.75">
      <c r="D183" s="130"/>
    </row>
    <row r="184" s="55" customFormat="1" ht="12.75">
      <c r="D184" s="130"/>
    </row>
    <row r="185" s="55" customFormat="1" ht="12.75">
      <c r="D185" s="130"/>
    </row>
    <row r="186" s="55" customFormat="1" ht="12.75">
      <c r="D186" s="130"/>
    </row>
    <row r="187" s="55" customFormat="1" ht="12.75">
      <c r="D187" s="130"/>
    </row>
    <row r="188" s="55" customFormat="1" ht="12.75">
      <c r="D188" s="130"/>
    </row>
    <row r="189" s="55" customFormat="1" ht="12.75">
      <c r="D189" s="130"/>
    </row>
    <row r="190" s="55" customFormat="1" ht="12.75">
      <c r="D190" s="130"/>
    </row>
    <row r="191" s="55" customFormat="1" ht="12.75">
      <c r="D191" s="130"/>
    </row>
    <row r="192" s="55" customFormat="1" ht="12.75">
      <c r="D192" s="130"/>
    </row>
    <row r="193" s="55" customFormat="1" ht="12.75">
      <c r="D193" s="130"/>
    </row>
    <row r="194" s="55" customFormat="1" ht="12.75">
      <c r="D194" s="130"/>
    </row>
    <row r="195" s="55" customFormat="1" ht="12.75">
      <c r="D195" s="130"/>
    </row>
    <row r="196" s="55" customFormat="1" ht="12.75">
      <c r="D196" s="130"/>
    </row>
    <row r="197" s="55" customFormat="1" ht="12.75">
      <c r="D197" s="130"/>
    </row>
    <row r="198" s="55" customFormat="1" ht="12.75">
      <c r="D198" s="130"/>
    </row>
    <row r="199" s="55" customFormat="1" ht="12.75">
      <c r="D199" s="130"/>
    </row>
    <row r="200" s="55" customFormat="1" ht="12.75">
      <c r="D200" s="130"/>
    </row>
    <row r="201" s="55" customFormat="1" ht="12.75">
      <c r="D201" s="130"/>
    </row>
    <row r="202" s="55" customFormat="1" ht="12.75">
      <c r="D202" s="130"/>
    </row>
    <row r="203" s="55" customFormat="1" ht="12.75">
      <c r="D203" s="130"/>
    </row>
    <row r="204" s="55" customFormat="1" ht="12.75">
      <c r="D204" s="130"/>
    </row>
    <row r="205" s="55" customFormat="1" ht="12.75">
      <c r="D205" s="130"/>
    </row>
    <row r="206" s="55" customFormat="1" ht="12.75">
      <c r="D206" s="130"/>
    </row>
    <row r="207" s="55" customFormat="1" ht="12.75">
      <c r="D207" s="130"/>
    </row>
    <row r="208" s="55" customFormat="1" ht="12.75">
      <c r="D208" s="130"/>
    </row>
    <row r="209" s="55" customFormat="1" ht="12.75">
      <c r="D209" s="130"/>
    </row>
    <row r="210" s="55" customFormat="1" ht="12.75">
      <c r="D210" s="130"/>
    </row>
    <row r="211" s="55" customFormat="1" ht="12.75">
      <c r="D211" s="130"/>
    </row>
    <row r="212" s="55" customFormat="1" ht="12.75">
      <c r="D212" s="130"/>
    </row>
    <row r="213" s="55" customFormat="1" ht="12.75">
      <c r="D213" s="130"/>
    </row>
    <row r="214" s="55" customFormat="1" ht="12.75">
      <c r="D214" s="130"/>
    </row>
    <row r="215" s="55" customFormat="1" ht="12.75">
      <c r="D215" s="130"/>
    </row>
    <row r="216" s="55" customFormat="1" ht="12.75">
      <c r="D216" s="130"/>
    </row>
    <row r="217" s="55" customFormat="1" ht="12.75">
      <c r="D217" s="130"/>
    </row>
    <row r="218" s="55" customFormat="1" ht="12.75">
      <c r="D218" s="130"/>
    </row>
    <row r="219" s="55" customFormat="1" ht="12.75">
      <c r="D219" s="130"/>
    </row>
    <row r="220" s="55" customFormat="1" ht="12.75">
      <c r="D220" s="130"/>
    </row>
    <row r="221" s="55" customFormat="1" ht="12.75">
      <c r="D221" s="130"/>
    </row>
    <row r="222" s="55" customFormat="1" ht="12.75">
      <c r="D222" s="130"/>
    </row>
    <row r="223" s="55" customFormat="1" ht="12.75">
      <c r="D223" s="130"/>
    </row>
    <row r="224" s="55" customFormat="1" ht="12.75">
      <c r="D224" s="130"/>
    </row>
    <row r="225" s="55" customFormat="1" ht="12.75">
      <c r="D225" s="130"/>
    </row>
    <row r="226" s="55" customFormat="1" ht="12.75">
      <c r="D226" s="130"/>
    </row>
    <row r="227" s="55" customFormat="1" ht="12.75">
      <c r="D227" s="130"/>
    </row>
    <row r="228" s="55" customFormat="1" ht="12.75">
      <c r="D228" s="130"/>
    </row>
    <row r="229" s="55" customFormat="1" ht="12.75">
      <c r="D229" s="130"/>
    </row>
    <row r="230" s="55" customFormat="1" ht="12.75">
      <c r="D230" s="130"/>
    </row>
    <row r="231" s="55" customFormat="1" ht="12.75">
      <c r="D231" s="130"/>
    </row>
    <row r="232" s="55" customFormat="1" ht="12.75">
      <c r="D232" s="130"/>
    </row>
    <row r="233" s="55" customFormat="1" ht="12.75">
      <c r="D233" s="130"/>
    </row>
    <row r="234" s="55" customFormat="1" ht="12.75">
      <c r="D234" s="130"/>
    </row>
    <row r="235" s="55" customFormat="1" ht="12.75">
      <c r="D235" s="130"/>
    </row>
    <row r="236" s="55" customFormat="1" ht="12.75">
      <c r="D236" s="130"/>
    </row>
    <row r="237" s="55" customFormat="1" ht="12.75">
      <c r="D237" s="130"/>
    </row>
    <row r="238" s="55" customFormat="1" ht="12.75">
      <c r="D238" s="130"/>
    </row>
    <row r="239" s="55" customFormat="1" ht="12.75">
      <c r="D239" s="130"/>
    </row>
    <row r="240" s="55" customFormat="1" ht="12.75">
      <c r="D240" s="130"/>
    </row>
    <row r="241" s="55" customFormat="1" ht="12.75">
      <c r="D241" s="130"/>
    </row>
    <row r="242" s="55" customFormat="1" ht="12.75">
      <c r="D242" s="130"/>
    </row>
    <row r="243" s="55" customFormat="1" ht="12.75">
      <c r="D243" s="130"/>
    </row>
    <row r="244" s="55" customFormat="1" ht="12.75">
      <c r="D244" s="130"/>
    </row>
    <row r="245" s="55" customFormat="1" ht="12.75">
      <c r="D245" s="130"/>
    </row>
    <row r="246" s="55" customFormat="1" ht="12.75">
      <c r="D246" s="130"/>
    </row>
    <row r="247" s="55" customFormat="1" ht="12.75">
      <c r="D247" s="130"/>
    </row>
    <row r="248" s="55" customFormat="1" ht="12.75">
      <c r="D248" s="130"/>
    </row>
    <row r="249" s="55" customFormat="1" ht="12.75">
      <c r="D249" s="130"/>
    </row>
    <row r="250" s="55" customFormat="1" ht="12.75">
      <c r="D250" s="130"/>
    </row>
    <row r="251" s="55" customFormat="1" ht="12.75">
      <c r="D251" s="130"/>
    </row>
    <row r="252" s="55" customFormat="1" ht="12.75">
      <c r="D252" s="130"/>
    </row>
    <row r="253" s="55" customFormat="1" ht="12.75">
      <c r="D253" s="130"/>
    </row>
    <row r="254" s="55" customFormat="1" ht="12.75">
      <c r="D254" s="130"/>
    </row>
    <row r="255" s="55" customFormat="1" ht="12.75">
      <c r="D255" s="130"/>
    </row>
    <row r="256" s="55" customFormat="1" ht="12.75">
      <c r="D256" s="130"/>
    </row>
    <row r="257" s="55" customFormat="1" ht="12.75">
      <c r="D257" s="130"/>
    </row>
    <row r="258" s="55" customFormat="1" ht="12.75">
      <c r="D258" s="130"/>
    </row>
    <row r="259" s="55" customFormat="1" ht="12.75">
      <c r="D259" s="130"/>
    </row>
    <row r="260" s="55" customFormat="1" ht="12.75">
      <c r="D260" s="130"/>
    </row>
    <row r="261" s="55" customFormat="1" ht="12.75">
      <c r="D261" s="130"/>
    </row>
    <row r="262" s="55" customFormat="1" ht="12.75">
      <c r="D262" s="130"/>
    </row>
    <row r="263" s="55" customFormat="1" ht="12.75">
      <c r="D263" s="130"/>
    </row>
    <row r="264" s="55" customFormat="1" ht="12.75">
      <c r="D264" s="130"/>
    </row>
    <row r="265" s="55" customFormat="1" ht="12.75">
      <c r="D265" s="130"/>
    </row>
    <row r="266" s="55" customFormat="1" ht="12.75">
      <c r="D266" s="130"/>
    </row>
    <row r="267" s="55" customFormat="1" ht="12.75">
      <c r="D267" s="130"/>
    </row>
    <row r="268" s="55" customFormat="1" ht="12.75">
      <c r="D268" s="130"/>
    </row>
    <row r="269" s="55" customFormat="1" ht="12.75">
      <c r="D269" s="130"/>
    </row>
    <row r="270" s="55" customFormat="1" ht="12.75">
      <c r="D270" s="130"/>
    </row>
    <row r="271" s="55" customFormat="1" ht="12.75">
      <c r="D271" s="130"/>
    </row>
    <row r="272" s="55" customFormat="1" ht="12.75">
      <c r="D272" s="130"/>
    </row>
    <row r="273" s="55" customFormat="1" ht="12.75">
      <c r="D273" s="130"/>
    </row>
    <row r="274" s="55" customFormat="1" ht="12.75">
      <c r="D274" s="130"/>
    </row>
    <row r="275" s="55" customFormat="1" ht="12.75">
      <c r="D275" s="130"/>
    </row>
    <row r="276" s="55" customFormat="1" ht="12.75">
      <c r="D276" s="130"/>
    </row>
    <row r="277" s="55" customFormat="1" ht="12.75">
      <c r="D277" s="130"/>
    </row>
    <row r="278" s="55" customFormat="1" ht="12.75">
      <c r="D278" s="130"/>
    </row>
    <row r="279" s="55" customFormat="1" ht="12.75">
      <c r="D279" s="130"/>
    </row>
    <row r="280" s="55" customFormat="1" ht="12.75">
      <c r="D280" s="130"/>
    </row>
    <row r="281" s="55" customFormat="1" ht="12.75">
      <c r="D281" s="130"/>
    </row>
    <row r="282" s="55" customFormat="1" ht="12.75">
      <c r="D282" s="130"/>
    </row>
    <row r="283" s="55" customFormat="1" ht="12.75">
      <c r="D283" s="130"/>
    </row>
    <row r="284" s="55" customFormat="1" ht="12.75">
      <c r="D284" s="130"/>
    </row>
    <row r="285" s="55" customFormat="1" ht="12.75">
      <c r="D285" s="130"/>
    </row>
    <row r="286" s="55" customFormat="1" ht="12.75">
      <c r="D286" s="130"/>
    </row>
    <row r="287" s="55" customFormat="1" ht="12.75">
      <c r="D287" s="130"/>
    </row>
    <row r="288" s="55" customFormat="1" ht="12.75">
      <c r="D288" s="130"/>
    </row>
    <row r="289" s="55" customFormat="1" ht="12.75">
      <c r="D289" s="130"/>
    </row>
    <row r="290" s="55" customFormat="1" ht="12.75">
      <c r="D290" s="130"/>
    </row>
    <row r="291" s="55" customFormat="1" ht="12.75">
      <c r="D291" s="130"/>
    </row>
    <row r="292" s="55" customFormat="1" ht="12.75">
      <c r="D292" s="130"/>
    </row>
    <row r="293" s="55" customFormat="1" ht="12.75">
      <c r="D293" s="130"/>
    </row>
    <row r="294" s="55" customFormat="1" ht="12.75">
      <c r="D294" s="130"/>
    </row>
    <row r="295" s="55" customFormat="1" ht="12.75">
      <c r="D295" s="130"/>
    </row>
    <row r="296" s="55" customFormat="1" ht="12.75">
      <c r="D296" s="130"/>
    </row>
    <row r="297" s="55" customFormat="1" ht="12.75">
      <c r="D297" s="130"/>
    </row>
    <row r="298" s="55" customFormat="1" ht="12.75">
      <c r="D298" s="130"/>
    </row>
    <row r="299" s="55" customFormat="1" ht="12.75">
      <c r="D299" s="130"/>
    </row>
    <row r="300" s="55" customFormat="1" ht="12.75">
      <c r="D300" s="130"/>
    </row>
    <row r="301" s="55" customFormat="1" ht="12.75">
      <c r="D301" s="130"/>
    </row>
    <row r="302" s="55" customFormat="1" ht="12.75">
      <c r="D302" s="130"/>
    </row>
    <row r="303" s="55" customFormat="1" ht="12.75">
      <c r="D303" s="130"/>
    </row>
    <row r="304" s="55" customFormat="1" ht="12.75">
      <c r="D304" s="130"/>
    </row>
    <row r="305" s="55" customFormat="1" ht="12.75">
      <c r="D305" s="130"/>
    </row>
    <row r="306" s="55" customFormat="1" ht="12.75">
      <c r="D306" s="130"/>
    </row>
    <row r="307" s="55" customFormat="1" ht="12.75">
      <c r="D307" s="130"/>
    </row>
    <row r="308" s="55" customFormat="1" ht="12.75">
      <c r="D308" s="130"/>
    </row>
    <row r="309" s="55" customFormat="1" ht="12.75">
      <c r="D309" s="130"/>
    </row>
    <row r="310" s="55" customFormat="1" ht="12.75">
      <c r="D310" s="130"/>
    </row>
    <row r="311" s="55" customFormat="1" ht="12.75">
      <c r="D311" s="130"/>
    </row>
    <row r="312" s="55" customFormat="1" ht="12.75">
      <c r="D312" s="130"/>
    </row>
    <row r="313" s="55" customFormat="1" ht="12.75">
      <c r="D313" s="130"/>
    </row>
    <row r="314" s="55" customFormat="1" ht="12.75">
      <c r="D314" s="130"/>
    </row>
    <row r="315" s="55" customFormat="1" ht="12.75">
      <c r="D315" s="130"/>
    </row>
    <row r="316" s="55" customFormat="1" ht="12.75">
      <c r="D316" s="130"/>
    </row>
    <row r="317" s="55" customFormat="1" ht="12.75">
      <c r="D317" s="130"/>
    </row>
    <row r="318" s="55" customFormat="1" ht="12.75">
      <c r="D318" s="130"/>
    </row>
    <row r="319" s="55" customFormat="1" ht="12.75">
      <c r="D319" s="130"/>
    </row>
    <row r="320" s="55" customFormat="1" ht="12.75">
      <c r="D320" s="130"/>
    </row>
    <row r="321" s="55" customFormat="1" ht="12.75">
      <c r="D321" s="130"/>
    </row>
    <row r="322" s="55" customFormat="1" ht="12.75">
      <c r="D322" s="130"/>
    </row>
    <row r="323" s="55" customFormat="1" ht="12.75">
      <c r="D323" s="130"/>
    </row>
    <row r="324" s="55" customFormat="1" ht="12.75">
      <c r="D324" s="130"/>
    </row>
    <row r="325" s="55" customFormat="1" ht="12.75">
      <c r="D325" s="130"/>
    </row>
    <row r="326" s="55" customFormat="1" ht="12.75">
      <c r="D326" s="130"/>
    </row>
    <row r="327" s="55" customFormat="1" ht="12.75">
      <c r="D327" s="130"/>
    </row>
    <row r="328" s="55" customFormat="1" ht="12.75">
      <c r="D328" s="130"/>
    </row>
    <row r="329" s="55" customFormat="1" ht="12.75">
      <c r="D329" s="130"/>
    </row>
    <row r="330" s="55" customFormat="1" ht="12.75">
      <c r="D330" s="130"/>
    </row>
    <row r="331" s="55" customFormat="1" ht="12.75">
      <c r="D331" s="130"/>
    </row>
    <row r="332" s="55" customFormat="1" ht="12.75">
      <c r="D332" s="130"/>
    </row>
    <row r="333" s="55" customFormat="1" ht="12.75">
      <c r="D333" s="130"/>
    </row>
    <row r="334" s="55" customFormat="1" ht="12.75">
      <c r="D334" s="130"/>
    </row>
    <row r="335" s="55" customFormat="1" ht="12.75">
      <c r="D335" s="130"/>
    </row>
    <row r="336" s="55" customFormat="1" ht="12.75">
      <c r="D336" s="130"/>
    </row>
    <row r="337" s="55" customFormat="1" ht="12.75">
      <c r="D337" s="130"/>
    </row>
    <row r="338" s="55" customFormat="1" ht="12.75">
      <c r="D338" s="130"/>
    </row>
    <row r="339" s="55" customFormat="1" ht="12.75">
      <c r="D339" s="130"/>
    </row>
    <row r="340" s="55" customFormat="1" ht="12.75">
      <c r="D340" s="130"/>
    </row>
    <row r="341" s="55" customFormat="1" ht="12.75">
      <c r="D341" s="130"/>
    </row>
    <row r="342" s="55" customFormat="1" ht="12.75">
      <c r="D342" s="130"/>
    </row>
    <row r="343" s="55" customFormat="1" ht="12.75">
      <c r="D343" s="130"/>
    </row>
    <row r="344" s="55" customFormat="1" ht="12.75">
      <c r="D344" s="130"/>
    </row>
    <row r="345" s="55" customFormat="1" ht="12.75">
      <c r="D345" s="130"/>
    </row>
    <row r="346" s="55" customFormat="1" ht="12.75">
      <c r="D346" s="130"/>
    </row>
    <row r="347" s="55" customFormat="1" ht="12.75">
      <c r="D347" s="130"/>
    </row>
    <row r="348" s="55" customFormat="1" ht="12.75">
      <c r="D348" s="130"/>
    </row>
    <row r="349" s="55" customFormat="1" ht="12.75">
      <c r="D349" s="130"/>
    </row>
    <row r="350" s="55" customFormat="1" ht="12.75">
      <c r="D350" s="130"/>
    </row>
    <row r="351" s="55" customFormat="1" ht="12.75">
      <c r="D351" s="130"/>
    </row>
    <row r="352" s="55" customFormat="1" ht="12.75">
      <c r="D352" s="130"/>
    </row>
    <row r="353" s="55" customFormat="1" ht="12.75">
      <c r="D353" s="130"/>
    </row>
    <row r="354" s="55" customFormat="1" ht="12.75">
      <c r="D354" s="130"/>
    </row>
    <row r="355" s="55" customFormat="1" ht="12.75">
      <c r="D355" s="130"/>
    </row>
    <row r="356" s="55" customFormat="1" ht="12.75">
      <c r="D356" s="130"/>
    </row>
    <row r="357" s="55" customFormat="1" ht="12.75">
      <c r="D357" s="130"/>
    </row>
    <row r="358" s="55" customFormat="1" ht="12.75">
      <c r="D358" s="130"/>
    </row>
    <row r="359" s="55" customFormat="1" ht="12.75">
      <c r="D359" s="130"/>
    </row>
    <row r="360" s="55" customFormat="1" ht="12.75">
      <c r="D360" s="130"/>
    </row>
    <row r="361" s="55" customFormat="1" ht="12.75">
      <c r="D361" s="130"/>
    </row>
    <row r="362" s="55" customFormat="1" ht="12.75">
      <c r="D362" s="130"/>
    </row>
    <row r="363" s="55" customFormat="1" ht="12.75">
      <c r="D363" s="130"/>
    </row>
    <row r="364" s="55" customFormat="1" ht="12.75">
      <c r="D364" s="130"/>
    </row>
    <row r="365" s="55" customFormat="1" ht="12.75">
      <c r="D365" s="130"/>
    </row>
    <row r="366" s="55" customFormat="1" ht="12.75">
      <c r="D366" s="130"/>
    </row>
    <row r="367" s="55" customFormat="1" ht="12.75">
      <c r="D367" s="130"/>
    </row>
    <row r="368" s="55" customFormat="1" ht="12.75">
      <c r="D368" s="130"/>
    </row>
    <row r="369" s="55" customFormat="1" ht="12.75">
      <c r="D369" s="130"/>
    </row>
    <row r="370" s="55" customFormat="1" ht="12.75">
      <c r="D370" s="130"/>
    </row>
    <row r="371" s="55" customFormat="1" ht="12.75">
      <c r="D371" s="130"/>
    </row>
    <row r="372" s="55" customFormat="1" ht="12.75">
      <c r="D372" s="130"/>
    </row>
    <row r="373" s="55" customFormat="1" ht="12.75">
      <c r="D373" s="130"/>
    </row>
    <row r="374" s="55" customFormat="1" ht="12.75">
      <c r="D374" s="130"/>
    </row>
    <row r="375" s="55" customFormat="1" ht="12.75">
      <c r="D375" s="130"/>
    </row>
    <row r="376" s="55" customFormat="1" ht="12.75">
      <c r="D376" s="130"/>
    </row>
    <row r="377" s="55" customFormat="1" ht="12.75">
      <c r="D377" s="130"/>
    </row>
    <row r="378" s="55" customFormat="1" ht="12.75">
      <c r="D378" s="130"/>
    </row>
    <row r="379" spans="1:4" s="55" customFormat="1" ht="12.75">
      <c r="A379" s="1"/>
      <c r="B379" s="1"/>
      <c r="C379" s="1"/>
      <c r="D379" s="129"/>
    </row>
    <row r="380" spans="1:4" s="55" customFormat="1" ht="12.75">
      <c r="A380" s="1"/>
      <c r="B380" s="1"/>
      <c r="C380" s="1"/>
      <c r="D380" s="129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&amp;RZK-05-2015-03, př. 1
počet stran: 2</oddHeader>
    <oddFooter>&amp;C&amp;P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Hanauerová Ivana</cp:lastModifiedBy>
  <cp:lastPrinted>2015-04-23T08:13:28Z</cp:lastPrinted>
  <dcterms:created xsi:type="dcterms:W3CDTF">1997-01-24T11:07:25Z</dcterms:created>
  <dcterms:modified xsi:type="dcterms:W3CDTF">2015-08-17T11:45:30Z</dcterms:modified>
  <cp:category/>
  <cp:version/>
  <cp:contentType/>
  <cp:contentStatus/>
</cp:coreProperties>
</file>