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5576" windowHeight="8760" activeTab="0"/>
  </bookViews>
  <sheets>
    <sheet name="ZK-04-2015-87, př. 2" sheetId="1" r:id="rId1"/>
  </sheets>
  <definedNames/>
  <calcPr fullCalcOnLoad="1"/>
</workbook>
</file>

<file path=xl/sharedStrings.xml><?xml version="1.0" encoding="utf-8"?>
<sst xmlns="http://schemas.openxmlformats.org/spreadsheetml/2006/main" count="271" uniqueCount="107">
  <si>
    <t>IČO</t>
  </si>
  <si>
    <t>Název poskytovatele</t>
  </si>
  <si>
    <t>Druh služby</t>
  </si>
  <si>
    <t>Název služby</t>
  </si>
  <si>
    <t>Kapitola Sociální věcí: § a položka</t>
  </si>
  <si>
    <t>Diakonie ČCE - středisko v Myslibořicích</t>
  </si>
  <si>
    <t>pečovatelská služba</t>
  </si>
  <si>
    <t>Diakonie Myslibořice - pečovatelská služba</t>
  </si>
  <si>
    <t>§ 4350</t>
  </si>
  <si>
    <t>pol.5223</t>
  </si>
  <si>
    <t>DIANA TŘEBÍČ, o.p.s.</t>
  </si>
  <si>
    <t>Pečovatelská služba s nepřetržitým provozem v domácím prostředí uživatelů</t>
  </si>
  <si>
    <t>§ 4351</t>
  </si>
  <si>
    <t>pol.5221</t>
  </si>
  <si>
    <t>Diecézní charita Brno</t>
  </si>
  <si>
    <t>Charitní pečovatelská služba Bystřice nad Pernštejnem</t>
  </si>
  <si>
    <t>Charitní pečovatelská služba Nová Říše</t>
  </si>
  <si>
    <t>Charitní pečovatelská služba Luka nad Jihlavou</t>
  </si>
  <si>
    <t>Charitní pečovatelská služba Kostelec</t>
  </si>
  <si>
    <t>Charitní pečovatelská služba Telč</t>
  </si>
  <si>
    <t>Charitní pečovatelská služba Třebíč</t>
  </si>
  <si>
    <t>Charitní pečovatelská služba Kamenice</t>
  </si>
  <si>
    <t>Domov pro seniory Pelhřimov, příspěvková organizace</t>
  </si>
  <si>
    <t>Pečovatelská služba</t>
  </si>
  <si>
    <t>pol. 5321</t>
  </si>
  <si>
    <t>Dům seniorů - Domov důchodců</t>
  </si>
  <si>
    <t>Dům seniorů - Domov důchodců Pacov</t>
  </si>
  <si>
    <t>Farní charita Kamenice nad Lipou</t>
  </si>
  <si>
    <t>Charitní pečovatelská služba Kamenice nad Lipou</t>
  </si>
  <si>
    <t>pol. 5223</t>
  </si>
  <si>
    <t>Farní charita Pacov</t>
  </si>
  <si>
    <t>Charitní pečovatelská služba</t>
  </si>
  <si>
    <t>Integrované centrum sociálních služeb Jihlava</t>
  </si>
  <si>
    <t>Město Brtnice</t>
  </si>
  <si>
    <t>Město Horní Cerekev</t>
  </si>
  <si>
    <t>Město Chotěboř</t>
  </si>
  <si>
    <t>Město Chotěboř, Pečovatelská služba Chotěboř</t>
  </si>
  <si>
    <t>Město Jemnice</t>
  </si>
  <si>
    <t>Pečovatelská služba Jemnice</t>
  </si>
  <si>
    <t>Město Ledeč nad Sázavou</t>
  </si>
  <si>
    <t>Organizační složka města Pečovatelská služba Ledeč nad Sázavou</t>
  </si>
  <si>
    <t>Město Moravské Budějovice</t>
  </si>
  <si>
    <t>Pečovatelská služba města Moravské Budějovice</t>
  </si>
  <si>
    <t>Město Počátky</t>
  </si>
  <si>
    <t>Pečovatelská služba - § 40</t>
  </si>
  <si>
    <t>Město Polná</t>
  </si>
  <si>
    <t>Pečovatelská služba Polná</t>
  </si>
  <si>
    <t>Město Přibyslav</t>
  </si>
  <si>
    <t>Pečovatelská služba Přibyslav</t>
  </si>
  <si>
    <t>Město Třešť</t>
  </si>
  <si>
    <t>Pečovatelská služba Třešť</t>
  </si>
  <si>
    <t>Město Ždírec nad Doubravou</t>
  </si>
  <si>
    <t>Pečovatelská služba Ždírec nad Doubravou</t>
  </si>
  <si>
    <t>Městys Batelov</t>
  </si>
  <si>
    <t>Pečovatelská služba v Batelově</t>
  </si>
  <si>
    <t>Městys Bobrová</t>
  </si>
  <si>
    <t>Městys Jimramov</t>
  </si>
  <si>
    <t>Městys Krucemburk</t>
  </si>
  <si>
    <t>Pečovatelská služba Krucemburk</t>
  </si>
  <si>
    <t>Městys Křižanov</t>
  </si>
  <si>
    <t>Městys Měřín</t>
  </si>
  <si>
    <t>Městys Stonařov</t>
  </si>
  <si>
    <t>Pečovatelská služba Stonařov</t>
  </si>
  <si>
    <t>Novoměstské sociální služby</t>
  </si>
  <si>
    <t>Pečovatelská služba s nepřetržitým provozem v Domě s pečovatelskou službou a pečovatelská služba na území Nového Města na Moravě</t>
  </si>
  <si>
    <t>Obec Horní Dubenky</t>
  </si>
  <si>
    <t>Pečovatelská služba Horní Dubenky</t>
  </si>
  <si>
    <t>Obec Moravec</t>
  </si>
  <si>
    <t>Obec Slavíkov</t>
  </si>
  <si>
    <t>obec Slavíkov</t>
  </si>
  <si>
    <t>Obec Věcov</t>
  </si>
  <si>
    <t>Pečovatelská služba na území obce Věcov včetně pěti místních částí</t>
  </si>
  <si>
    <t>Obec Vír</t>
  </si>
  <si>
    <t>Pečovatelská služba obce Vír</t>
  </si>
  <si>
    <t>Oblastní charita Havlíčkův Brod</t>
  </si>
  <si>
    <t>Charitní pečovatelská služba Lipnice nad Sázavou</t>
  </si>
  <si>
    <t>Charitní pečovatelská služba Golčův Jeníkov</t>
  </si>
  <si>
    <t>Charitní pečovatelská služba Humpolec</t>
  </si>
  <si>
    <t>Pečovatelská služba Želiv</t>
  </si>
  <si>
    <t>Pečovatelská služba Dolní Rožínka</t>
  </si>
  <si>
    <t>Pečovatelská služba Dolní Rožínka, příspěvková organizace</t>
  </si>
  <si>
    <t>Poliklinika Velká Bíteš, příspěvková organizace</t>
  </si>
  <si>
    <t>Sociální centrum města Světlá nad Sázavou</t>
  </si>
  <si>
    <t>Sociální služby města Havlíčkova Brodu</t>
  </si>
  <si>
    <t xml:space="preserve">Sociální služby města Havlíčkova Brodu </t>
  </si>
  <si>
    <t>Sociální služby města Velké Meziříčí</t>
  </si>
  <si>
    <t>Sociální služby města Žďár nad Sázavou</t>
  </si>
  <si>
    <t>Pečovatelská služba ve Žďáře nad Sázavou</t>
  </si>
  <si>
    <t>Subregion Velké Dářko-dobrovolný svazek obcí</t>
  </si>
  <si>
    <t>pol. 5329</t>
  </si>
  <si>
    <t>Terénní pečovatelská služba Ledečsko, z.ú.</t>
  </si>
  <si>
    <t>pol. 5229</t>
  </si>
  <si>
    <t>Celkem</t>
  </si>
  <si>
    <t>Rekapitulace</t>
  </si>
  <si>
    <t>§ 4350 pol. 5223</t>
  </si>
  <si>
    <t>§ 4350 pol. 5321</t>
  </si>
  <si>
    <t>§ 4351 pol. 5221</t>
  </si>
  <si>
    <t>§ 4351 pol. 5223</t>
  </si>
  <si>
    <t>§ 4351 pol. 5229</t>
  </si>
  <si>
    <t>§ 4351 pol. 5321</t>
  </si>
  <si>
    <t>§ 4351 pol. 5329</t>
  </si>
  <si>
    <t>počet stran:  2</t>
  </si>
  <si>
    <t>Pečovatelská služba - návrh na vyplacení dotace na rok 2015</t>
  </si>
  <si>
    <t xml:space="preserve">Počet přepočtených úvazků 2015 - celkem </t>
  </si>
  <si>
    <t xml:space="preserve">Návrh na poskytnutí dotace </t>
  </si>
  <si>
    <t>Poskytnutá částečná dotace ve výši 20 tis. Kč/úvazek</t>
  </si>
  <si>
    <t>ZK-04-2015-87, př. 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</si>
</sst>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0"/>
      <name val="MS Sans Serif"/>
      <family val="0"/>
    </font>
    <font>
      <sz val="11"/>
      <color indexed="8"/>
      <name val="Calibri"/>
      <family val="2"/>
    </font>
    <font>
      <b/>
      <sz val="10"/>
      <name val="MS Sans Serif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22" fillId="0" borderId="0">
      <alignment/>
      <protection/>
    </xf>
    <xf numFmtId="0" fontId="22" fillId="23" borderId="6" applyNumberFormat="0" applyFont="0" applyAlignment="0" applyProtection="0"/>
    <xf numFmtId="9" fontId="22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52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0" fillId="0" borderId="0" xfId="0" applyFont="1" applyAlignment="1">
      <alignment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4" fillId="0" borderId="13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4" fillId="0" borderId="14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4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4" fillId="0" borderId="15" xfId="0" applyFont="1" applyBorder="1" applyAlignment="1">
      <alignment horizontal="left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3" fontId="2" fillId="0" borderId="17" xfId="0" applyNumberFormat="1" applyFont="1" applyBorder="1" applyAlignment="1">
      <alignment horizontal="left" vertical="center"/>
    </xf>
    <xf numFmtId="0" fontId="4" fillId="0" borderId="17" xfId="0" applyFont="1" applyFill="1" applyBorder="1" applyAlignment="1">
      <alignment horizontal="center" vertical="center"/>
    </xf>
    <xf numFmtId="0" fontId="0" fillId="0" borderId="18" xfId="0" applyBorder="1" applyAlignment="1">
      <alignment/>
    </xf>
    <xf numFmtId="0" fontId="4" fillId="0" borderId="19" xfId="0" applyFont="1" applyBorder="1" applyAlignment="1">
      <alignment vertical="center" wrapText="1"/>
    </xf>
    <xf numFmtId="3" fontId="4" fillId="0" borderId="20" xfId="0" applyNumberFormat="1" applyFont="1" applyFill="1" applyBorder="1" applyAlignment="1">
      <alignment vertical="center" wrapText="1"/>
    </xf>
    <xf numFmtId="3" fontId="4" fillId="0" borderId="21" xfId="0" applyNumberFormat="1" applyFont="1" applyFill="1" applyBorder="1" applyAlignment="1">
      <alignment vertical="center" wrapText="1"/>
    </xf>
    <xf numFmtId="3" fontId="3" fillId="0" borderId="22" xfId="0" applyNumberFormat="1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3" fontId="3" fillId="0" borderId="17" xfId="0" applyNumberFormat="1" applyFont="1" applyFill="1" applyBorder="1" applyAlignment="1">
      <alignment horizontal="left" vertical="center" wrapText="1"/>
    </xf>
    <xf numFmtId="0" fontId="4" fillId="0" borderId="27" xfId="0" applyFont="1" applyBorder="1" applyAlignment="1">
      <alignment horizontal="right" vertical="center" wrapText="1"/>
    </xf>
    <xf numFmtId="0" fontId="4" fillId="0" borderId="28" xfId="0" applyFont="1" applyBorder="1" applyAlignment="1">
      <alignment horizontal="right" vertical="center" wrapText="1"/>
    </xf>
    <xf numFmtId="0" fontId="4" fillId="0" borderId="29" xfId="0" applyFont="1" applyBorder="1" applyAlignment="1">
      <alignment horizontal="right" vertical="center" wrapText="1"/>
    </xf>
    <xf numFmtId="0" fontId="4" fillId="0" borderId="12" xfId="0" applyFont="1" applyBorder="1" applyAlignment="1">
      <alignment horizontal="right" vertical="center" wrapText="1"/>
    </xf>
    <xf numFmtId="3" fontId="4" fillId="0" borderId="12" xfId="0" applyNumberFormat="1" applyFont="1" applyBorder="1" applyAlignment="1">
      <alignment horizontal="right" vertical="center" wrapText="1"/>
    </xf>
    <xf numFmtId="3" fontId="39" fillId="0" borderId="12" xfId="0" applyNumberFormat="1" applyFont="1" applyFill="1" applyBorder="1" applyAlignment="1">
      <alignment horizontal="right" vertical="center" wrapText="1"/>
    </xf>
    <xf numFmtId="0" fontId="4" fillId="0" borderId="12" xfId="0" applyFont="1" applyFill="1" applyBorder="1" applyAlignment="1">
      <alignment horizontal="right" vertical="center"/>
    </xf>
    <xf numFmtId="0" fontId="4" fillId="0" borderId="30" xfId="0" applyFont="1" applyFill="1" applyBorder="1" applyAlignment="1">
      <alignment horizontal="right" vertical="center"/>
    </xf>
    <xf numFmtId="0" fontId="4" fillId="0" borderId="13" xfId="0" applyFont="1" applyBorder="1" applyAlignment="1">
      <alignment horizontal="right" vertical="center" wrapText="1"/>
    </xf>
    <xf numFmtId="0" fontId="4" fillId="0" borderId="13" xfId="0" applyFont="1" applyFill="1" applyBorder="1" applyAlignment="1">
      <alignment horizontal="right" vertical="center"/>
    </xf>
    <xf numFmtId="0" fontId="4" fillId="0" borderId="31" xfId="0" applyFont="1" applyFill="1" applyBorder="1" applyAlignment="1">
      <alignment horizontal="right" vertical="center"/>
    </xf>
    <xf numFmtId="0" fontId="4" fillId="0" borderId="31" xfId="0" applyFont="1" applyBorder="1" applyAlignment="1">
      <alignment horizontal="right" vertical="center" wrapText="1"/>
    </xf>
    <xf numFmtId="0" fontId="4" fillId="0" borderId="14" xfId="0" applyFont="1" applyBorder="1" applyAlignment="1">
      <alignment horizontal="right" vertical="center" wrapText="1"/>
    </xf>
    <xf numFmtId="3" fontId="4" fillId="0" borderId="15" xfId="0" applyNumberFormat="1" applyFont="1" applyBorder="1" applyAlignment="1">
      <alignment horizontal="right" vertical="center" wrapText="1"/>
    </xf>
    <xf numFmtId="3" fontId="39" fillId="0" borderId="15" xfId="0" applyNumberFormat="1" applyFont="1" applyFill="1" applyBorder="1" applyAlignment="1">
      <alignment horizontal="right" vertical="center" wrapText="1"/>
    </xf>
    <xf numFmtId="0" fontId="4" fillId="0" borderId="14" xfId="0" applyFont="1" applyFill="1" applyBorder="1" applyAlignment="1">
      <alignment horizontal="right" vertical="center"/>
    </xf>
    <xf numFmtId="0" fontId="4" fillId="0" borderId="32" xfId="0" applyFont="1" applyBorder="1" applyAlignment="1">
      <alignment horizontal="right" vertical="center" wrapText="1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33" xfId="0" applyNumberFormat="1" applyFont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Měna 2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7"/>
  <sheetViews>
    <sheetView tabSelected="1" zoomScalePageLayoutView="0" workbookViewId="0" topLeftCell="B1">
      <selection activeCell="G4" sqref="G4"/>
    </sheetView>
  </sheetViews>
  <sheetFormatPr defaultColWidth="9.140625" defaultRowHeight="12.75"/>
  <cols>
    <col min="1" max="1" width="12.421875" style="0" customWidth="1"/>
    <col min="2" max="2" width="30.421875" style="0" customWidth="1"/>
    <col min="3" max="3" width="19.140625" style="0" customWidth="1"/>
    <col min="4" max="4" width="24.28125" style="0" customWidth="1"/>
    <col min="5" max="5" width="13.57421875" style="0" customWidth="1"/>
    <col min="6" max="6" width="11.00390625" style="0" customWidth="1"/>
    <col min="7" max="7" width="10.421875" style="1" customWidth="1"/>
    <col min="8" max="8" width="9.28125" style="0" customWidth="1"/>
    <col min="9" max="9" width="11.8515625" style="0" customWidth="1"/>
    <col min="11" max="11" width="16.8515625" style="0" customWidth="1"/>
    <col min="12" max="12" width="12.28125" style="0" bestFit="1" customWidth="1"/>
    <col min="13" max="13" width="12.28125" style="0" customWidth="1"/>
  </cols>
  <sheetData>
    <row r="1" ht="12">
      <c r="I1" s="2" t="s">
        <v>106</v>
      </c>
    </row>
    <row r="2" ht="12">
      <c r="I2" s="2" t="s">
        <v>101</v>
      </c>
    </row>
    <row r="3" spans="1:9" ht="12.75">
      <c r="A3" s="51" t="s">
        <v>102</v>
      </c>
      <c r="B3" s="51"/>
      <c r="C3" s="51"/>
      <c r="D3" s="51"/>
      <c r="E3" s="51"/>
      <c r="F3" s="51"/>
      <c r="G3" s="51"/>
      <c r="H3" s="51"/>
      <c r="I3" s="51"/>
    </row>
    <row r="4" ht="12.75" thickBot="1">
      <c r="H4" s="3"/>
    </row>
    <row r="5" spans="1:9" ht="105.75" customHeight="1" thickBot="1">
      <c r="A5" s="4" t="s">
        <v>0</v>
      </c>
      <c r="B5" s="5" t="s">
        <v>1</v>
      </c>
      <c r="C5" s="5" t="s">
        <v>2</v>
      </c>
      <c r="D5" s="5" t="s">
        <v>3</v>
      </c>
      <c r="E5" s="5" t="s">
        <v>103</v>
      </c>
      <c r="F5" s="5" t="s">
        <v>105</v>
      </c>
      <c r="G5" s="5" t="s">
        <v>104</v>
      </c>
      <c r="H5" s="48" t="s">
        <v>4</v>
      </c>
      <c r="I5" s="49"/>
    </row>
    <row r="6" spans="1:9" s="7" customFormat="1" ht="26.25">
      <c r="A6" s="31">
        <v>839345</v>
      </c>
      <c r="B6" s="6" t="s">
        <v>5</v>
      </c>
      <c r="C6" s="6" t="s">
        <v>6</v>
      </c>
      <c r="D6" s="6" t="s">
        <v>7</v>
      </c>
      <c r="E6" s="34">
        <v>2.02</v>
      </c>
      <c r="F6" s="35">
        <v>40400</v>
      </c>
      <c r="G6" s="36">
        <v>19600</v>
      </c>
      <c r="H6" s="37" t="s">
        <v>8</v>
      </c>
      <c r="I6" s="38" t="s">
        <v>9</v>
      </c>
    </row>
    <row r="7" spans="1:9" s="9" customFormat="1" ht="39">
      <c r="A7" s="32">
        <v>27668240</v>
      </c>
      <c r="B7" s="8" t="s">
        <v>10</v>
      </c>
      <c r="C7" s="8" t="s">
        <v>6</v>
      </c>
      <c r="D7" s="8" t="s">
        <v>11</v>
      </c>
      <c r="E7" s="39">
        <v>7.57</v>
      </c>
      <c r="F7" s="35">
        <v>151400</v>
      </c>
      <c r="G7" s="36">
        <v>383500</v>
      </c>
      <c r="H7" s="40" t="s">
        <v>12</v>
      </c>
      <c r="I7" s="41" t="s">
        <v>13</v>
      </c>
    </row>
    <row r="8" spans="1:9" s="9" customFormat="1" ht="26.25">
      <c r="A8" s="32">
        <v>44990260</v>
      </c>
      <c r="B8" s="8" t="s">
        <v>14</v>
      </c>
      <c r="C8" s="6" t="s">
        <v>6</v>
      </c>
      <c r="D8" s="8" t="s">
        <v>15</v>
      </c>
      <c r="E8" s="39">
        <v>14.14</v>
      </c>
      <c r="F8" s="35">
        <v>290800</v>
      </c>
      <c r="G8" s="36">
        <v>129200</v>
      </c>
      <c r="H8" s="37" t="s">
        <v>12</v>
      </c>
      <c r="I8" s="41" t="s">
        <v>9</v>
      </c>
    </row>
    <row r="9" spans="1:9" s="9" customFormat="1" ht="26.25">
      <c r="A9" s="32">
        <v>44990260</v>
      </c>
      <c r="B9" s="8" t="s">
        <v>14</v>
      </c>
      <c r="C9" s="6" t="s">
        <v>6</v>
      </c>
      <c r="D9" s="8" t="s">
        <v>16</v>
      </c>
      <c r="E9" s="39">
        <v>3.18</v>
      </c>
      <c r="F9" s="35">
        <v>63600</v>
      </c>
      <c r="G9" s="36">
        <v>30900</v>
      </c>
      <c r="H9" s="40" t="s">
        <v>12</v>
      </c>
      <c r="I9" s="41" t="s">
        <v>9</v>
      </c>
    </row>
    <row r="10" spans="1:9" s="9" customFormat="1" ht="26.25">
      <c r="A10" s="32">
        <v>44990260</v>
      </c>
      <c r="B10" s="8" t="s">
        <v>14</v>
      </c>
      <c r="C10" s="8" t="s">
        <v>6</v>
      </c>
      <c r="D10" s="8" t="s">
        <v>17</v>
      </c>
      <c r="E10" s="39">
        <v>5.68</v>
      </c>
      <c r="F10" s="35">
        <v>113600</v>
      </c>
      <c r="G10" s="36">
        <v>55100</v>
      </c>
      <c r="H10" s="37" t="s">
        <v>12</v>
      </c>
      <c r="I10" s="41" t="s">
        <v>9</v>
      </c>
    </row>
    <row r="11" spans="1:9" s="9" customFormat="1" ht="26.25">
      <c r="A11" s="32">
        <v>44990260</v>
      </c>
      <c r="B11" s="8" t="s">
        <v>14</v>
      </c>
      <c r="C11" s="6" t="s">
        <v>6</v>
      </c>
      <c r="D11" s="8" t="s">
        <v>18</v>
      </c>
      <c r="E11" s="39">
        <v>3.46</v>
      </c>
      <c r="F11" s="35">
        <v>69200</v>
      </c>
      <c r="G11" s="36">
        <v>33600</v>
      </c>
      <c r="H11" s="40" t="s">
        <v>12</v>
      </c>
      <c r="I11" s="41" t="s">
        <v>9</v>
      </c>
    </row>
    <row r="12" spans="1:9" s="9" customFormat="1" ht="26.25">
      <c r="A12" s="32">
        <v>44990260</v>
      </c>
      <c r="B12" s="8" t="s">
        <v>14</v>
      </c>
      <c r="C12" s="6" t="s">
        <v>6</v>
      </c>
      <c r="D12" s="8" t="s">
        <v>19</v>
      </c>
      <c r="E12" s="39">
        <v>5.95</v>
      </c>
      <c r="F12" s="35">
        <v>124200</v>
      </c>
      <c r="G12" s="36">
        <v>52600</v>
      </c>
      <c r="H12" s="37" t="s">
        <v>12</v>
      </c>
      <c r="I12" s="41" t="s">
        <v>9</v>
      </c>
    </row>
    <row r="13" spans="1:9" s="9" customFormat="1" ht="26.25">
      <c r="A13" s="32">
        <v>44990260</v>
      </c>
      <c r="B13" s="8" t="s">
        <v>14</v>
      </c>
      <c r="C13" s="8" t="s">
        <v>6</v>
      </c>
      <c r="D13" s="8" t="s">
        <v>20</v>
      </c>
      <c r="E13" s="39">
        <v>14.06</v>
      </c>
      <c r="F13" s="35">
        <v>281200</v>
      </c>
      <c r="G13" s="36">
        <v>136400</v>
      </c>
      <c r="H13" s="37" t="s">
        <v>12</v>
      </c>
      <c r="I13" s="41" t="s">
        <v>9</v>
      </c>
    </row>
    <row r="14" spans="1:9" s="9" customFormat="1" ht="26.25">
      <c r="A14" s="32">
        <v>44990260</v>
      </c>
      <c r="B14" s="8" t="s">
        <v>14</v>
      </c>
      <c r="C14" s="6" t="s">
        <v>6</v>
      </c>
      <c r="D14" s="8" t="s">
        <v>21</v>
      </c>
      <c r="E14" s="39">
        <v>3.69</v>
      </c>
      <c r="F14" s="35">
        <v>73800</v>
      </c>
      <c r="G14" s="36">
        <v>35800</v>
      </c>
      <c r="H14" s="40" t="s">
        <v>12</v>
      </c>
      <c r="I14" s="41" t="s">
        <v>9</v>
      </c>
    </row>
    <row r="15" spans="1:9" s="9" customFormat="1" ht="26.25">
      <c r="A15" s="32">
        <v>75136295</v>
      </c>
      <c r="B15" s="8" t="s">
        <v>22</v>
      </c>
      <c r="C15" s="6" t="s">
        <v>6</v>
      </c>
      <c r="D15" s="8" t="s">
        <v>23</v>
      </c>
      <c r="E15" s="39">
        <v>8.9</v>
      </c>
      <c r="F15" s="35">
        <v>0</v>
      </c>
      <c r="G15" s="36">
        <v>224100</v>
      </c>
      <c r="H15" s="37" t="s">
        <v>8</v>
      </c>
      <c r="I15" s="42" t="s">
        <v>24</v>
      </c>
    </row>
    <row r="16" spans="1:9" s="9" customFormat="1" ht="26.25">
      <c r="A16" s="32">
        <v>63893703</v>
      </c>
      <c r="B16" s="8" t="s">
        <v>25</v>
      </c>
      <c r="C16" s="8" t="s">
        <v>6</v>
      </c>
      <c r="D16" s="8" t="s">
        <v>26</v>
      </c>
      <c r="E16" s="39">
        <v>2.6</v>
      </c>
      <c r="F16" s="35">
        <v>0</v>
      </c>
      <c r="G16" s="36">
        <v>47200</v>
      </c>
      <c r="H16" s="37" t="s">
        <v>8</v>
      </c>
      <c r="I16" s="42" t="s">
        <v>24</v>
      </c>
    </row>
    <row r="17" spans="1:9" s="9" customFormat="1" ht="26.25">
      <c r="A17" s="32">
        <v>49026852</v>
      </c>
      <c r="B17" s="8" t="s">
        <v>27</v>
      </c>
      <c r="C17" s="6" t="s">
        <v>6</v>
      </c>
      <c r="D17" s="8" t="s">
        <v>28</v>
      </c>
      <c r="E17" s="39">
        <v>7.22</v>
      </c>
      <c r="F17" s="35">
        <v>144400</v>
      </c>
      <c r="G17" s="36">
        <v>70100</v>
      </c>
      <c r="H17" s="40" t="s">
        <v>12</v>
      </c>
      <c r="I17" s="42" t="s">
        <v>29</v>
      </c>
    </row>
    <row r="18" spans="1:9" s="9" customFormat="1" ht="12.75">
      <c r="A18" s="32">
        <v>47224444</v>
      </c>
      <c r="B18" s="8" t="s">
        <v>30</v>
      </c>
      <c r="C18" s="6" t="s">
        <v>6</v>
      </c>
      <c r="D18" s="8" t="s">
        <v>31</v>
      </c>
      <c r="E18" s="39">
        <v>4.75</v>
      </c>
      <c r="F18" s="35">
        <v>95000</v>
      </c>
      <c r="G18" s="36">
        <v>46100</v>
      </c>
      <c r="H18" s="37" t="s">
        <v>12</v>
      </c>
      <c r="I18" s="42" t="s">
        <v>29</v>
      </c>
    </row>
    <row r="19" spans="1:9" s="9" customFormat="1" ht="26.25">
      <c r="A19" s="32">
        <v>400840</v>
      </c>
      <c r="B19" s="8" t="s">
        <v>32</v>
      </c>
      <c r="C19" s="8" t="s">
        <v>6</v>
      </c>
      <c r="D19" s="8" t="s">
        <v>23</v>
      </c>
      <c r="E19" s="39">
        <v>50.31</v>
      </c>
      <c r="F19" s="35">
        <v>0</v>
      </c>
      <c r="G19" s="36">
        <v>913200</v>
      </c>
      <c r="H19" s="40" t="s">
        <v>12</v>
      </c>
      <c r="I19" s="42" t="s">
        <v>24</v>
      </c>
    </row>
    <row r="20" spans="1:9" s="9" customFormat="1" ht="12.75">
      <c r="A20" s="32">
        <v>285668</v>
      </c>
      <c r="B20" s="8" t="s">
        <v>33</v>
      </c>
      <c r="C20" s="6" t="s">
        <v>6</v>
      </c>
      <c r="D20" s="8" t="s">
        <v>33</v>
      </c>
      <c r="E20" s="39">
        <v>2.76</v>
      </c>
      <c r="F20" s="35">
        <v>0</v>
      </c>
      <c r="G20" s="36">
        <v>82000</v>
      </c>
      <c r="H20" s="37" t="s">
        <v>12</v>
      </c>
      <c r="I20" s="42" t="s">
        <v>24</v>
      </c>
    </row>
    <row r="21" spans="1:9" s="9" customFormat="1" ht="12.75">
      <c r="A21" s="32">
        <v>248185</v>
      </c>
      <c r="B21" s="8" t="s">
        <v>34</v>
      </c>
      <c r="C21" s="6" t="s">
        <v>6</v>
      </c>
      <c r="D21" s="8" t="s">
        <v>23</v>
      </c>
      <c r="E21" s="39">
        <v>4.15</v>
      </c>
      <c r="F21" s="35">
        <v>0</v>
      </c>
      <c r="G21" s="36">
        <v>75400</v>
      </c>
      <c r="H21" s="40" t="s">
        <v>12</v>
      </c>
      <c r="I21" s="42" t="s">
        <v>24</v>
      </c>
    </row>
    <row r="22" spans="1:9" s="9" customFormat="1" ht="39">
      <c r="A22" s="32">
        <v>267538</v>
      </c>
      <c r="B22" s="8" t="s">
        <v>35</v>
      </c>
      <c r="C22" s="8" t="s">
        <v>6</v>
      </c>
      <c r="D22" s="8" t="s">
        <v>36</v>
      </c>
      <c r="E22" s="39">
        <v>12</v>
      </c>
      <c r="F22" s="35">
        <v>0</v>
      </c>
      <c r="G22" s="36">
        <v>356400</v>
      </c>
      <c r="H22" s="37" t="s">
        <v>12</v>
      </c>
      <c r="I22" s="42" t="s">
        <v>24</v>
      </c>
    </row>
    <row r="23" spans="1:9" s="9" customFormat="1" ht="26.25">
      <c r="A23" s="32">
        <v>289531</v>
      </c>
      <c r="B23" s="8" t="s">
        <v>37</v>
      </c>
      <c r="C23" s="6" t="s">
        <v>6</v>
      </c>
      <c r="D23" s="8" t="s">
        <v>38</v>
      </c>
      <c r="E23" s="39">
        <v>2.75</v>
      </c>
      <c r="F23" s="35">
        <v>0</v>
      </c>
      <c r="G23" s="36">
        <v>50000</v>
      </c>
      <c r="H23" s="40" t="s">
        <v>12</v>
      </c>
      <c r="I23" s="42" t="s">
        <v>24</v>
      </c>
    </row>
    <row r="24" spans="1:9" s="9" customFormat="1" ht="39">
      <c r="A24" s="32">
        <v>267759</v>
      </c>
      <c r="B24" s="8" t="s">
        <v>39</v>
      </c>
      <c r="C24" s="6" t="s">
        <v>6</v>
      </c>
      <c r="D24" s="8" t="s">
        <v>40</v>
      </c>
      <c r="E24" s="39">
        <v>10.6</v>
      </c>
      <c r="F24" s="35">
        <v>0</v>
      </c>
      <c r="G24" s="36">
        <v>192400</v>
      </c>
      <c r="H24" s="37" t="s">
        <v>12</v>
      </c>
      <c r="I24" s="42" t="s">
        <v>24</v>
      </c>
    </row>
    <row r="25" spans="1:9" s="9" customFormat="1" ht="26.25">
      <c r="A25" s="32">
        <v>289931</v>
      </c>
      <c r="B25" s="8" t="s">
        <v>41</v>
      </c>
      <c r="C25" s="6" t="s">
        <v>6</v>
      </c>
      <c r="D25" s="8" t="s">
        <v>42</v>
      </c>
      <c r="E25" s="39">
        <v>3.4</v>
      </c>
      <c r="F25" s="35">
        <v>0</v>
      </c>
      <c r="G25" s="36">
        <v>61800</v>
      </c>
      <c r="H25" s="40" t="s">
        <v>12</v>
      </c>
      <c r="I25" s="42" t="s">
        <v>24</v>
      </c>
    </row>
    <row r="26" spans="1:9" s="9" customFormat="1" ht="12.75">
      <c r="A26" s="32">
        <v>248843</v>
      </c>
      <c r="B26" s="8" t="s">
        <v>43</v>
      </c>
      <c r="C26" s="8" t="s">
        <v>6</v>
      </c>
      <c r="D26" s="8" t="s">
        <v>44</v>
      </c>
      <c r="E26" s="39">
        <v>5</v>
      </c>
      <c r="F26" s="35">
        <v>0</v>
      </c>
      <c r="G26" s="36">
        <v>148500</v>
      </c>
      <c r="H26" s="37" t="s">
        <v>12</v>
      </c>
      <c r="I26" s="42" t="s">
        <v>24</v>
      </c>
    </row>
    <row r="27" spans="1:9" s="9" customFormat="1" ht="12.75">
      <c r="A27" s="32">
        <v>286435</v>
      </c>
      <c r="B27" s="8" t="s">
        <v>45</v>
      </c>
      <c r="C27" s="6" t="s">
        <v>6</v>
      </c>
      <c r="D27" s="8" t="s">
        <v>46</v>
      </c>
      <c r="E27" s="39">
        <v>7.8</v>
      </c>
      <c r="F27" s="35">
        <v>0</v>
      </c>
      <c r="G27" s="36">
        <v>141600</v>
      </c>
      <c r="H27" s="40" t="s">
        <v>12</v>
      </c>
      <c r="I27" s="42" t="s">
        <v>24</v>
      </c>
    </row>
    <row r="28" spans="1:9" s="9" customFormat="1" ht="26.25">
      <c r="A28" s="32">
        <v>268097</v>
      </c>
      <c r="B28" s="8" t="s">
        <v>47</v>
      </c>
      <c r="C28" s="6" t="s">
        <v>6</v>
      </c>
      <c r="D28" s="8" t="s">
        <v>48</v>
      </c>
      <c r="E28" s="39">
        <v>5.33</v>
      </c>
      <c r="F28" s="35">
        <v>0</v>
      </c>
      <c r="G28" s="36">
        <v>96800</v>
      </c>
      <c r="H28" s="37" t="s">
        <v>12</v>
      </c>
      <c r="I28" s="42" t="s">
        <v>24</v>
      </c>
    </row>
    <row r="29" spans="1:9" s="9" customFormat="1" ht="12.75">
      <c r="A29" s="32">
        <v>286753</v>
      </c>
      <c r="B29" s="8" t="s">
        <v>49</v>
      </c>
      <c r="C29" s="8" t="s">
        <v>6</v>
      </c>
      <c r="D29" s="8" t="s">
        <v>50</v>
      </c>
      <c r="E29" s="39">
        <v>6.76</v>
      </c>
      <c r="F29" s="35">
        <v>0</v>
      </c>
      <c r="G29" s="36">
        <v>122700</v>
      </c>
      <c r="H29" s="40" t="s">
        <v>12</v>
      </c>
      <c r="I29" s="42" t="s">
        <v>24</v>
      </c>
    </row>
    <row r="30" spans="1:9" s="9" customFormat="1" ht="26.25">
      <c r="A30" s="32">
        <v>268542</v>
      </c>
      <c r="B30" s="8" t="s">
        <v>51</v>
      </c>
      <c r="C30" s="6" t="s">
        <v>6</v>
      </c>
      <c r="D30" s="8" t="s">
        <v>52</v>
      </c>
      <c r="E30" s="39">
        <v>2.73</v>
      </c>
      <c r="F30" s="35">
        <v>0</v>
      </c>
      <c r="G30" s="36">
        <v>49600</v>
      </c>
      <c r="H30" s="37" t="s">
        <v>12</v>
      </c>
      <c r="I30" s="42" t="s">
        <v>24</v>
      </c>
    </row>
    <row r="31" spans="1:9" s="9" customFormat="1" ht="26.25">
      <c r="A31" s="32">
        <v>285595</v>
      </c>
      <c r="B31" s="8" t="s">
        <v>53</v>
      </c>
      <c r="C31" s="6" t="s">
        <v>6</v>
      </c>
      <c r="D31" s="8" t="s">
        <v>54</v>
      </c>
      <c r="E31" s="39">
        <v>1.54</v>
      </c>
      <c r="F31" s="35">
        <v>0</v>
      </c>
      <c r="G31" s="36">
        <v>28000</v>
      </c>
      <c r="H31" s="40" t="s">
        <v>12</v>
      </c>
      <c r="I31" s="42" t="s">
        <v>24</v>
      </c>
    </row>
    <row r="32" spans="1:9" s="9" customFormat="1" ht="12.75">
      <c r="A32" s="32">
        <v>293971</v>
      </c>
      <c r="B32" s="8" t="s">
        <v>55</v>
      </c>
      <c r="C32" s="8" t="s">
        <v>6</v>
      </c>
      <c r="D32" s="8" t="s">
        <v>23</v>
      </c>
      <c r="E32" s="39">
        <v>1.09</v>
      </c>
      <c r="F32" s="35">
        <v>0</v>
      </c>
      <c r="G32" s="36">
        <v>19800</v>
      </c>
      <c r="H32" s="37" t="s">
        <v>12</v>
      </c>
      <c r="I32" s="42" t="s">
        <v>24</v>
      </c>
    </row>
    <row r="33" spans="1:9" s="9" customFormat="1" ht="12.75">
      <c r="A33" s="32">
        <v>294471</v>
      </c>
      <c r="B33" s="8" t="s">
        <v>56</v>
      </c>
      <c r="C33" s="6" t="s">
        <v>6</v>
      </c>
      <c r="D33" s="8" t="s">
        <v>23</v>
      </c>
      <c r="E33" s="39">
        <v>1.5</v>
      </c>
      <c r="F33" s="35">
        <v>0</v>
      </c>
      <c r="G33" s="36">
        <v>44600</v>
      </c>
      <c r="H33" s="40" t="s">
        <v>12</v>
      </c>
      <c r="I33" s="42" t="s">
        <v>24</v>
      </c>
    </row>
    <row r="34" spans="1:9" s="9" customFormat="1" ht="26.25">
      <c r="A34" s="32">
        <v>267716</v>
      </c>
      <c r="B34" s="8" t="s">
        <v>57</v>
      </c>
      <c r="C34" s="6" t="s">
        <v>6</v>
      </c>
      <c r="D34" s="8" t="s">
        <v>58</v>
      </c>
      <c r="E34" s="39">
        <v>2.63</v>
      </c>
      <c r="F34" s="35">
        <v>0</v>
      </c>
      <c r="G34" s="36">
        <v>47800</v>
      </c>
      <c r="H34" s="37" t="s">
        <v>12</v>
      </c>
      <c r="I34" s="42" t="s">
        <v>24</v>
      </c>
    </row>
    <row r="35" spans="1:9" s="9" customFormat="1" ht="12.75">
      <c r="A35" s="32">
        <v>294616</v>
      </c>
      <c r="B35" s="8" t="s">
        <v>59</v>
      </c>
      <c r="C35" s="8" t="s">
        <v>6</v>
      </c>
      <c r="D35" s="8" t="s">
        <v>23</v>
      </c>
      <c r="E35" s="39">
        <v>2.2</v>
      </c>
      <c r="F35" s="35">
        <v>0</v>
      </c>
      <c r="G35" s="36">
        <v>40000</v>
      </c>
      <c r="H35" s="40" t="s">
        <v>12</v>
      </c>
      <c r="I35" s="42" t="s">
        <v>24</v>
      </c>
    </row>
    <row r="36" spans="1:9" s="9" customFormat="1" ht="12.75">
      <c r="A36" s="32">
        <v>294799</v>
      </c>
      <c r="B36" s="8" t="s">
        <v>60</v>
      </c>
      <c r="C36" s="6" t="s">
        <v>6</v>
      </c>
      <c r="D36" s="8" t="s">
        <v>23</v>
      </c>
      <c r="E36" s="39">
        <v>1.1</v>
      </c>
      <c r="F36" s="35">
        <v>0</v>
      </c>
      <c r="G36" s="36">
        <v>20000</v>
      </c>
      <c r="H36" s="37" t="s">
        <v>12</v>
      </c>
      <c r="I36" s="42" t="s">
        <v>24</v>
      </c>
    </row>
    <row r="37" spans="1:9" s="9" customFormat="1" ht="26.25">
      <c r="A37" s="32">
        <v>286656</v>
      </c>
      <c r="B37" s="8" t="s">
        <v>61</v>
      </c>
      <c r="C37" s="6" t="s">
        <v>6</v>
      </c>
      <c r="D37" s="8" t="s">
        <v>62</v>
      </c>
      <c r="E37" s="39">
        <v>0.95</v>
      </c>
      <c r="F37" s="35">
        <v>0</v>
      </c>
      <c r="G37" s="36">
        <v>17300</v>
      </c>
      <c r="H37" s="40" t="s">
        <v>12</v>
      </c>
      <c r="I37" s="42" t="s">
        <v>24</v>
      </c>
    </row>
    <row r="38" spans="1:9" s="9" customFormat="1" ht="78.75">
      <c r="A38" s="32">
        <v>48899097</v>
      </c>
      <c r="B38" s="8" t="s">
        <v>63</v>
      </c>
      <c r="C38" s="8" t="s">
        <v>6</v>
      </c>
      <c r="D38" s="8" t="s">
        <v>64</v>
      </c>
      <c r="E38" s="39">
        <v>29.6</v>
      </c>
      <c r="F38" s="35">
        <v>0</v>
      </c>
      <c r="G38" s="36">
        <v>537300</v>
      </c>
      <c r="H38" s="37" t="s">
        <v>12</v>
      </c>
      <c r="I38" s="42" t="s">
        <v>24</v>
      </c>
    </row>
    <row r="39" spans="1:9" s="9" customFormat="1" ht="26.25">
      <c r="A39" s="32">
        <v>285889</v>
      </c>
      <c r="B39" s="8" t="s">
        <v>65</v>
      </c>
      <c r="C39" s="6" t="s">
        <v>6</v>
      </c>
      <c r="D39" s="8" t="s">
        <v>66</v>
      </c>
      <c r="E39" s="39">
        <v>3.2</v>
      </c>
      <c r="F39" s="35">
        <v>0</v>
      </c>
      <c r="G39" s="36">
        <v>95100</v>
      </c>
      <c r="H39" s="40" t="s">
        <v>12</v>
      </c>
      <c r="I39" s="42" t="s">
        <v>24</v>
      </c>
    </row>
    <row r="40" spans="1:9" s="9" customFormat="1" ht="12.75">
      <c r="A40" s="32">
        <v>294829</v>
      </c>
      <c r="B40" s="8" t="s">
        <v>67</v>
      </c>
      <c r="C40" s="6" t="s">
        <v>6</v>
      </c>
      <c r="D40" s="8" t="s">
        <v>23</v>
      </c>
      <c r="E40" s="39">
        <v>0.52</v>
      </c>
      <c r="F40" s="35">
        <v>0</v>
      </c>
      <c r="G40" s="36">
        <v>9500</v>
      </c>
      <c r="H40" s="37" t="s">
        <v>12</v>
      </c>
      <c r="I40" s="42" t="s">
        <v>24</v>
      </c>
    </row>
    <row r="41" spans="1:9" s="9" customFormat="1" ht="12.75">
      <c r="A41" s="32">
        <v>268241</v>
      </c>
      <c r="B41" s="8" t="s">
        <v>68</v>
      </c>
      <c r="C41" s="8" t="s">
        <v>6</v>
      </c>
      <c r="D41" s="8" t="s">
        <v>69</v>
      </c>
      <c r="E41" s="39">
        <v>1.7</v>
      </c>
      <c r="F41" s="35">
        <v>0</v>
      </c>
      <c r="G41" s="36">
        <v>30900</v>
      </c>
      <c r="H41" s="40" t="s">
        <v>12</v>
      </c>
      <c r="I41" s="42" t="s">
        <v>24</v>
      </c>
    </row>
    <row r="42" spans="1:9" s="9" customFormat="1" ht="39">
      <c r="A42" s="32">
        <v>295621</v>
      </c>
      <c r="B42" s="8" t="s">
        <v>70</v>
      </c>
      <c r="C42" s="6" t="s">
        <v>6</v>
      </c>
      <c r="D42" s="8" t="s">
        <v>71</v>
      </c>
      <c r="E42" s="39">
        <v>0.82</v>
      </c>
      <c r="F42" s="35">
        <v>0</v>
      </c>
      <c r="G42" s="36">
        <v>14900</v>
      </c>
      <c r="H42" s="37" t="s">
        <v>12</v>
      </c>
      <c r="I42" s="42" t="s">
        <v>24</v>
      </c>
    </row>
    <row r="43" spans="1:9" s="9" customFormat="1" ht="26.25">
      <c r="A43" s="32">
        <v>295744</v>
      </c>
      <c r="B43" s="8" t="s">
        <v>72</v>
      </c>
      <c r="C43" s="6" t="s">
        <v>6</v>
      </c>
      <c r="D43" s="8" t="s">
        <v>73</v>
      </c>
      <c r="E43" s="39">
        <v>1</v>
      </c>
      <c r="F43" s="35">
        <v>0</v>
      </c>
      <c r="G43" s="36">
        <v>18200</v>
      </c>
      <c r="H43" s="40" t="s">
        <v>12</v>
      </c>
      <c r="I43" s="42" t="s">
        <v>24</v>
      </c>
    </row>
    <row r="44" spans="1:9" s="9" customFormat="1" ht="26.25">
      <c r="A44" s="32">
        <v>15060233</v>
      </c>
      <c r="B44" s="8" t="s">
        <v>74</v>
      </c>
      <c r="C44" s="6" t="s">
        <v>6</v>
      </c>
      <c r="D44" s="8" t="s">
        <v>75</v>
      </c>
      <c r="E44" s="39">
        <v>1.225</v>
      </c>
      <c r="F44" s="35">
        <v>24400</v>
      </c>
      <c r="G44" s="36">
        <v>12000</v>
      </c>
      <c r="H44" s="40" t="s">
        <v>12</v>
      </c>
      <c r="I44" s="42" t="s">
        <v>29</v>
      </c>
    </row>
    <row r="45" spans="1:9" s="9" customFormat="1" ht="26.25">
      <c r="A45" s="32">
        <v>15060233</v>
      </c>
      <c r="B45" s="8" t="s">
        <v>74</v>
      </c>
      <c r="C45" s="8" t="s">
        <v>6</v>
      </c>
      <c r="D45" s="8" t="s">
        <v>76</v>
      </c>
      <c r="E45" s="39">
        <v>3.54</v>
      </c>
      <c r="F45" s="35">
        <v>70800</v>
      </c>
      <c r="G45" s="36">
        <v>34400</v>
      </c>
      <c r="H45" s="37" t="s">
        <v>12</v>
      </c>
      <c r="I45" s="42" t="s">
        <v>29</v>
      </c>
    </row>
    <row r="46" spans="1:9" s="9" customFormat="1" ht="26.25">
      <c r="A46" s="32">
        <v>15060233</v>
      </c>
      <c r="B46" s="8" t="s">
        <v>74</v>
      </c>
      <c r="C46" s="6" t="s">
        <v>6</v>
      </c>
      <c r="D46" s="8" t="s">
        <v>77</v>
      </c>
      <c r="E46" s="39">
        <v>8.11</v>
      </c>
      <c r="F46" s="35">
        <v>162200</v>
      </c>
      <c r="G46" s="36">
        <v>78700</v>
      </c>
      <c r="H46" s="40" t="s">
        <v>12</v>
      </c>
      <c r="I46" s="42" t="s">
        <v>29</v>
      </c>
    </row>
    <row r="47" spans="1:9" s="9" customFormat="1" ht="12.75">
      <c r="A47" s="32">
        <v>15060233</v>
      </c>
      <c r="B47" s="8" t="s">
        <v>74</v>
      </c>
      <c r="C47" s="6" t="s">
        <v>6</v>
      </c>
      <c r="D47" s="8" t="s">
        <v>78</v>
      </c>
      <c r="E47" s="39">
        <v>1.64</v>
      </c>
      <c r="F47" s="35">
        <v>32800</v>
      </c>
      <c r="G47" s="36">
        <v>16000</v>
      </c>
      <c r="H47" s="37" t="s">
        <v>12</v>
      </c>
      <c r="I47" s="42" t="s">
        <v>29</v>
      </c>
    </row>
    <row r="48" spans="1:9" s="9" customFormat="1" ht="39">
      <c r="A48" s="32">
        <v>71204326</v>
      </c>
      <c r="B48" s="8" t="s">
        <v>79</v>
      </c>
      <c r="C48" s="8" t="s">
        <v>6</v>
      </c>
      <c r="D48" s="8" t="s">
        <v>80</v>
      </c>
      <c r="E48" s="39">
        <v>6.11</v>
      </c>
      <c r="F48" s="35">
        <v>0</v>
      </c>
      <c r="G48" s="36">
        <v>253100</v>
      </c>
      <c r="H48" s="37" t="s">
        <v>12</v>
      </c>
      <c r="I48" s="42" t="s">
        <v>24</v>
      </c>
    </row>
    <row r="49" spans="1:9" s="9" customFormat="1" ht="26.25">
      <c r="A49" s="32">
        <v>842044</v>
      </c>
      <c r="B49" s="8" t="s">
        <v>81</v>
      </c>
      <c r="C49" s="6" t="s">
        <v>6</v>
      </c>
      <c r="D49" s="8" t="s">
        <v>23</v>
      </c>
      <c r="E49" s="39">
        <v>2.73</v>
      </c>
      <c r="F49" s="35">
        <v>0</v>
      </c>
      <c r="G49" s="36">
        <v>81100</v>
      </c>
      <c r="H49" s="40" t="s">
        <v>8</v>
      </c>
      <c r="I49" s="42" t="s">
        <v>24</v>
      </c>
    </row>
    <row r="50" spans="1:9" s="9" customFormat="1" ht="26.25">
      <c r="A50" s="32">
        <v>70844763</v>
      </c>
      <c r="B50" s="8" t="s">
        <v>82</v>
      </c>
      <c r="C50" s="6" t="s">
        <v>6</v>
      </c>
      <c r="D50" s="8" t="s">
        <v>23</v>
      </c>
      <c r="E50" s="39">
        <v>9.1</v>
      </c>
      <c r="F50" s="35">
        <v>0</v>
      </c>
      <c r="G50" s="36">
        <v>270300</v>
      </c>
      <c r="H50" s="37" t="s">
        <v>8</v>
      </c>
      <c r="I50" s="42" t="s">
        <v>24</v>
      </c>
    </row>
    <row r="51" spans="1:9" s="9" customFormat="1" ht="26.25">
      <c r="A51" s="32">
        <v>70188467</v>
      </c>
      <c r="B51" s="8" t="s">
        <v>83</v>
      </c>
      <c r="C51" s="8" t="s">
        <v>6</v>
      </c>
      <c r="D51" s="8" t="s">
        <v>84</v>
      </c>
      <c r="E51" s="39">
        <v>16.73</v>
      </c>
      <c r="F51" s="35">
        <v>0</v>
      </c>
      <c r="G51" s="36">
        <v>303700</v>
      </c>
      <c r="H51" s="40" t="s">
        <v>8</v>
      </c>
      <c r="I51" s="42" t="s">
        <v>24</v>
      </c>
    </row>
    <row r="52" spans="1:9" s="9" customFormat="1" ht="26.25">
      <c r="A52" s="32">
        <v>68726732</v>
      </c>
      <c r="B52" s="8" t="s">
        <v>85</v>
      </c>
      <c r="C52" s="6" t="s">
        <v>6</v>
      </c>
      <c r="D52" s="8" t="s">
        <v>85</v>
      </c>
      <c r="E52" s="39">
        <v>13.07</v>
      </c>
      <c r="F52" s="35">
        <v>0</v>
      </c>
      <c r="G52" s="36">
        <v>388200</v>
      </c>
      <c r="H52" s="37" t="s">
        <v>12</v>
      </c>
      <c r="I52" s="42" t="s">
        <v>24</v>
      </c>
    </row>
    <row r="53" spans="1:9" s="9" customFormat="1" ht="26.25">
      <c r="A53" s="32">
        <v>43379168</v>
      </c>
      <c r="B53" s="8" t="s">
        <v>86</v>
      </c>
      <c r="C53" s="6" t="s">
        <v>6</v>
      </c>
      <c r="D53" s="8" t="s">
        <v>87</v>
      </c>
      <c r="E53" s="39">
        <v>23.58</v>
      </c>
      <c r="F53" s="35">
        <v>0</v>
      </c>
      <c r="G53" s="36">
        <v>428000</v>
      </c>
      <c r="H53" s="40" t="s">
        <v>8</v>
      </c>
      <c r="I53" s="42" t="s">
        <v>24</v>
      </c>
    </row>
    <row r="54" spans="1:9" s="9" customFormat="1" ht="26.25">
      <c r="A54" s="32">
        <v>70289166</v>
      </c>
      <c r="B54" s="8" t="s">
        <v>88</v>
      </c>
      <c r="C54" s="8" t="s">
        <v>6</v>
      </c>
      <c r="D54" s="8" t="s">
        <v>23</v>
      </c>
      <c r="E54" s="39">
        <v>9.05</v>
      </c>
      <c r="F54" s="35">
        <v>0</v>
      </c>
      <c r="G54" s="36">
        <v>268800</v>
      </c>
      <c r="H54" s="37" t="s">
        <v>12</v>
      </c>
      <c r="I54" s="42" t="s">
        <v>89</v>
      </c>
    </row>
    <row r="55" spans="1:9" s="9" customFormat="1" ht="27" thickBot="1">
      <c r="A55" s="33">
        <v>3371701</v>
      </c>
      <c r="B55" s="10" t="s">
        <v>90</v>
      </c>
      <c r="C55" s="16" t="s">
        <v>6</v>
      </c>
      <c r="D55" s="10" t="s">
        <v>90</v>
      </c>
      <c r="E55" s="43">
        <v>5.12</v>
      </c>
      <c r="F55" s="44">
        <v>102400</v>
      </c>
      <c r="G55" s="45">
        <v>250000</v>
      </c>
      <c r="H55" s="46" t="s">
        <v>12</v>
      </c>
      <c r="I55" s="47" t="s">
        <v>91</v>
      </c>
    </row>
    <row r="56" spans="1:9" ht="13.5" thickBot="1">
      <c r="A56" s="17"/>
      <c r="B56" s="18"/>
      <c r="C56" s="18"/>
      <c r="D56" s="50" t="s">
        <v>92</v>
      </c>
      <c r="E56" s="50"/>
      <c r="F56" s="30">
        <f>SUM(F6:F55)</f>
        <v>1840200</v>
      </c>
      <c r="G56" s="19">
        <f>SUM(G6:G55)</f>
        <v>6862300</v>
      </c>
      <c r="H56" s="20"/>
      <c r="I56" s="21"/>
    </row>
    <row r="57" spans="1:9" ht="13.5" thickBot="1">
      <c r="A57" s="11"/>
      <c r="B57" s="11"/>
      <c r="C57" s="11"/>
      <c r="D57" s="13"/>
      <c r="E57" s="11"/>
      <c r="F57" s="11"/>
      <c r="G57" s="14"/>
      <c r="H57" s="12"/>
      <c r="I57" s="11"/>
    </row>
    <row r="58" spans="2:3" ht="12.75">
      <c r="B58" s="26" t="s">
        <v>93</v>
      </c>
      <c r="C58" s="22"/>
    </row>
    <row r="59" spans="2:3" ht="12.75">
      <c r="B59" s="27" t="s">
        <v>94</v>
      </c>
      <c r="C59" s="23">
        <v>19600</v>
      </c>
    </row>
    <row r="60" spans="2:3" ht="12.75">
      <c r="B60" s="27" t="s">
        <v>95</v>
      </c>
      <c r="C60" s="23">
        <v>1354400</v>
      </c>
    </row>
    <row r="61" spans="2:3" ht="12.75">
      <c r="B61" s="27" t="s">
        <v>96</v>
      </c>
      <c r="C61" s="23">
        <v>383500</v>
      </c>
    </row>
    <row r="62" spans="2:3" ht="12.75">
      <c r="B62" s="27" t="s">
        <v>97</v>
      </c>
      <c r="C62" s="23">
        <v>730900</v>
      </c>
    </row>
    <row r="63" spans="2:3" ht="12.75">
      <c r="B63" s="27" t="s">
        <v>98</v>
      </c>
      <c r="C63" s="23">
        <v>250000</v>
      </c>
    </row>
    <row r="64" spans="2:3" ht="12.75">
      <c r="B64" s="27" t="s">
        <v>99</v>
      </c>
      <c r="C64" s="23">
        <v>3855100</v>
      </c>
    </row>
    <row r="65" spans="2:3" ht="13.5" thickBot="1">
      <c r="B65" s="28" t="s">
        <v>100</v>
      </c>
      <c r="C65" s="24">
        <v>268800</v>
      </c>
    </row>
    <row r="66" spans="2:3" ht="13.5" thickBot="1">
      <c r="B66" s="29" t="s">
        <v>92</v>
      </c>
      <c r="C66" s="25">
        <f>SUM(C59:C65)</f>
        <v>6862300</v>
      </c>
    </row>
    <row r="69" ht="12">
      <c r="G69"/>
    </row>
    <row r="70" ht="12">
      <c r="G70"/>
    </row>
    <row r="71" spans="1:7" ht="12">
      <c r="A71" s="15"/>
      <c r="G71"/>
    </row>
    <row r="72" spans="1:7" ht="12">
      <c r="A72" s="1"/>
      <c r="G72"/>
    </row>
    <row r="73" ht="12">
      <c r="G73"/>
    </row>
    <row r="74" ht="12">
      <c r="G74"/>
    </row>
    <row r="75" ht="12">
      <c r="G75"/>
    </row>
    <row r="76" ht="12">
      <c r="G76"/>
    </row>
    <row r="77" ht="12">
      <c r="G77"/>
    </row>
    <row r="78" ht="12">
      <c r="G78"/>
    </row>
    <row r="79" ht="12">
      <c r="G79"/>
    </row>
    <row r="80" ht="12">
      <c r="G80"/>
    </row>
    <row r="81" ht="12">
      <c r="G81"/>
    </row>
    <row r="82" ht="12">
      <c r="G82"/>
    </row>
    <row r="83" ht="12">
      <c r="G83"/>
    </row>
    <row r="84" ht="12">
      <c r="G84"/>
    </row>
    <row r="85" ht="12">
      <c r="G85"/>
    </row>
    <row r="86" ht="12">
      <c r="G86"/>
    </row>
    <row r="87" ht="12">
      <c r="G87"/>
    </row>
    <row r="88" ht="12">
      <c r="G88"/>
    </row>
    <row r="89" ht="12">
      <c r="G89"/>
    </row>
    <row r="90" s="9" customFormat="1" ht="12"/>
    <row r="91" s="9" customFormat="1" ht="12"/>
    <row r="92" s="9" customFormat="1" ht="12"/>
    <row r="93" s="9" customFormat="1" ht="12"/>
    <row r="94" ht="12">
      <c r="G94"/>
    </row>
    <row r="95" ht="12">
      <c r="G95"/>
    </row>
    <row r="96" ht="12">
      <c r="G96"/>
    </row>
    <row r="97" ht="12">
      <c r="G97"/>
    </row>
    <row r="98" ht="12">
      <c r="G98"/>
    </row>
    <row r="99" ht="12">
      <c r="G99"/>
    </row>
    <row r="100" ht="12">
      <c r="G100"/>
    </row>
    <row r="101" ht="12">
      <c r="G101"/>
    </row>
    <row r="102" ht="12">
      <c r="G102"/>
    </row>
    <row r="103" ht="12">
      <c r="G103"/>
    </row>
    <row r="104" ht="12" hidden="1">
      <c r="G104"/>
    </row>
    <row r="105" ht="12" hidden="1">
      <c r="G105"/>
    </row>
    <row r="106" ht="12">
      <c r="G106"/>
    </row>
    <row r="107" ht="12">
      <c r="G107"/>
    </row>
    <row r="108" ht="12">
      <c r="G108"/>
    </row>
    <row r="109" ht="12">
      <c r="G109"/>
    </row>
    <row r="110" ht="12">
      <c r="G110"/>
    </row>
    <row r="111" ht="12">
      <c r="G111"/>
    </row>
    <row r="112" ht="12">
      <c r="G112"/>
    </row>
    <row r="113" ht="12">
      <c r="G113"/>
    </row>
    <row r="114" ht="12">
      <c r="G114"/>
    </row>
    <row r="115" ht="12">
      <c r="G115"/>
    </row>
    <row r="116" ht="12">
      <c r="G116"/>
    </row>
    <row r="117" ht="12">
      <c r="G117"/>
    </row>
    <row r="118" ht="12">
      <c r="G118"/>
    </row>
    <row r="119" ht="12">
      <c r="G119"/>
    </row>
    <row r="120" ht="12">
      <c r="G120"/>
    </row>
    <row r="121" ht="12">
      <c r="G121"/>
    </row>
    <row r="122" ht="12">
      <c r="G122"/>
    </row>
    <row r="123" ht="12">
      <c r="G123"/>
    </row>
    <row r="124" ht="12">
      <c r="G124"/>
    </row>
    <row r="125" ht="12">
      <c r="G125"/>
    </row>
    <row r="126" ht="12">
      <c r="G126"/>
    </row>
    <row r="127" ht="12">
      <c r="G127"/>
    </row>
    <row r="128" ht="12">
      <c r="G128"/>
    </row>
    <row r="129" ht="12">
      <c r="G129"/>
    </row>
    <row r="130" ht="12">
      <c r="G130"/>
    </row>
    <row r="131" ht="12">
      <c r="G131"/>
    </row>
    <row r="132" ht="12">
      <c r="G132"/>
    </row>
    <row r="133" ht="12">
      <c r="G133"/>
    </row>
    <row r="134" ht="12">
      <c r="G134"/>
    </row>
    <row r="135" ht="12">
      <c r="G135"/>
    </row>
    <row r="136" ht="12">
      <c r="G136"/>
    </row>
    <row r="137" ht="12">
      <c r="G137"/>
    </row>
  </sheetData>
  <sheetProtection/>
  <mergeCells count="3">
    <mergeCell ref="H5:I5"/>
    <mergeCell ref="D56:E56"/>
    <mergeCell ref="A3:I3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8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Píbilová Kateřina Ing.</dc:creator>
  <cp:keywords/>
  <dc:description/>
  <cp:lastModifiedBy>Jakoubková Marie</cp:lastModifiedBy>
  <cp:lastPrinted>2015-06-19T06:39:16Z</cp:lastPrinted>
  <dcterms:created xsi:type="dcterms:W3CDTF">2015-06-09T12:05:30Z</dcterms:created>
  <dcterms:modified xsi:type="dcterms:W3CDTF">2015-06-19T06:39:19Z</dcterms:modified>
  <cp:category/>
  <cp:version/>
  <cp:contentType/>
  <cp:contentStatus/>
</cp:coreProperties>
</file>