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260" windowHeight="6585" activeTab="0"/>
  </bookViews>
  <sheets>
    <sheet name="ZK-03-2014-44, př.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<sst xmlns="http://schemas.openxmlformats.org/spreadsheetml/2006/main" count="23" uniqueCount="21">
  <si>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1. splátka</t>
  </si>
  <si>
    <t xml:space="preserve">1 160 614, 21 Kč </t>
  </si>
  <si>
    <t>68 504,24 Kč</t>
  </si>
  <si>
    <t>2. splátka</t>
  </si>
  <si>
    <t>Celkem</t>
  </si>
  <si>
    <t>Datum</t>
  </si>
  <si>
    <t>3. splátka</t>
  </si>
  <si>
    <t>4. splátka</t>
  </si>
  <si>
    <t>celkem</t>
  </si>
  <si>
    <t>Pořadí splátek</t>
  </si>
  <si>
    <t>Splátka půjčky</t>
  </si>
  <si>
    <t>z toho podíl ERDF</t>
  </si>
  <si>
    <t>z toho státní podíl</t>
  </si>
  <si>
    <t>Poskytnutá půjčka</t>
  </si>
  <si>
    <r>
      <t>120 199,15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Kč</t>
    </r>
  </si>
  <si>
    <t>počet stran: 1</t>
  </si>
  <si>
    <t>Výše splacené půjčky v rámci projektu Porta culturae</t>
  </si>
  <si>
    <t>Výše poskytnuté půjčky v rámci projektu Porta culturae</t>
  </si>
  <si>
    <t>5. splátka</t>
  </si>
  <si>
    <t>6. splátka</t>
  </si>
  <si>
    <t>ZK-03-2014-44,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</si>
</sst>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0" fillId="0" borderId="0" xfId="0" applyNumberFormat="1" applyAlignment="1">
      <alignment/>
    </xf>
    <xf numFmtId="170" fontId="37" fillId="0" borderId="1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/>
    </xf>
    <xf numFmtId="170" fontId="3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4" fontId="37" fillId="0" borderId="13" xfId="0" applyNumberFormat="1" applyFont="1" applyBorder="1" applyAlignment="1">
      <alignment/>
    </xf>
    <xf numFmtId="170" fontId="37" fillId="0" borderId="14" xfId="0" applyNumberFormat="1" applyFont="1" applyBorder="1" applyAlignment="1">
      <alignment/>
    </xf>
    <xf numFmtId="14" fontId="37" fillId="0" borderId="15" xfId="0" applyNumberFormat="1" applyFont="1" applyBorder="1" applyAlignment="1">
      <alignment/>
    </xf>
    <xf numFmtId="170" fontId="37" fillId="0" borderId="16" xfId="0" applyNumberFormat="1" applyFont="1" applyBorder="1" applyAlignment="1">
      <alignment/>
    </xf>
    <xf numFmtId="14" fontId="37" fillId="0" borderId="17" xfId="0" applyNumberFormat="1" applyFont="1" applyBorder="1" applyAlignment="1">
      <alignment/>
    </xf>
    <xf numFmtId="170" fontId="37" fillId="0" borderId="18" xfId="0" applyNumberFormat="1" applyFont="1" applyBorder="1" applyAlignment="1">
      <alignment/>
    </xf>
    <xf numFmtId="170" fontId="37" fillId="0" borderId="12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9" xfId="0" applyFont="1" applyBorder="1" applyAlignment="1">
      <alignment/>
    </xf>
    <xf numFmtId="14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 horizontal="right"/>
    </xf>
    <xf numFmtId="170" fontId="37" fillId="0" borderId="20" xfId="0" applyNumberFormat="1" applyFont="1" applyBorder="1" applyAlignment="1">
      <alignment/>
    </xf>
    <xf numFmtId="170" fontId="37" fillId="0" borderId="20" xfId="0" applyNumberFormat="1" applyFont="1" applyBorder="1" applyAlignment="1">
      <alignment horizontal="right"/>
    </xf>
    <xf numFmtId="14" fontId="37" fillId="0" borderId="21" xfId="0" applyNumberFormat="1" applyFont="1" applyBorder="1" applyAlignment="1">
      <alignment/>
    </xf>
    <xf numFmtId="170" fontId="37" fillId="0" borderId="21" xfId="0" applyNumberFormat="1" applyFont="1" applyBorder="1" applyAlignment="1">
      <alignment/>
    </xf>
    <xf numFmtId="170" fontId="37" fillId="0" borderId="22" xfId="0" applyNumberFormat="1" applyFont="1" applyBorder="1" applyAlignment="1">
      <alignment/>
    </xf>
    <xf numFmtId="170" fontId="37" fillId="0" borderId="0" xfId="0" applyNumberFormat="1" applyFont="1" applyBorder="1" applyAlignment="1">
      <alignment/>
    </xf>
    <xf numFmtId="170" fontId="37" fillId="0" borderId="14" xfId="0" applyNumberFormat="1" applyFont="1" applyBorder="1" applyAlignment="1">
      <alignment horizontal="right"/>
    </xf>
    <xf numFmtId="170" fontId="37" fillId="0" borderId="16" xfId="0" applyNumberFormat="1" applyFont="1" applyBorder="1" applyAlignment="1">
      <alignment horizontal="right"/>
    </xf>
    <xf numFmtId="170" fontId="37" fillId="0" borderId="18" xfId="0" applyNumberFormat="1" applyFont="1" applyBorder="1" applyAlignment="1">
      <alignment horizontal="right"/>
    </xf>
    <xf numFmtId="0" fontId="37" fillId="0" borderId="23" xfId="0" applyFont="1" applyBorder="1" applyAlignment="1">
      <alignment/>
    </xf>
    <xf numFmtId="14" fontId="37" fillId="0" borderId="23" xfId="0" applyNumberFormat="1" applyFont="1" applyBorder="1" applyAlignment="1">
      <alignment/>
    </xf>
    <xf numFmtId="170" fontId="37" fillId="0" borderId="23" xfId="0" applyNumberFormat="1" applyFont="1" applyBorder="1" applyAlignment="1">
      <alignment/>
    </xf>
    <xf numFmtId="170" fontId="37" fillId="0" borderId="23" xfId="0" applyNumberFormat="1" applyFont="1" applyBorder="1" applyAlignment="1">
      <alignment horizontal="right"/>
    </xf>
    <xf numFmtId="170" fontId="37" fillId="0" borderId="24" xfId="0" applyNumberFormat="1" applyFont="1" applyBorder="1" applyAlignment="1">
      <alignment horizontal="right"/>
    </xf>
    <xf numFmtId="14" fontId="37" fillId="0" borderId="25" xfId="0" applyNumberFormat="1" applyFont="1" applyBorder="1" applyAlignment="1">
      <alignment/>
    </xf>
    <xf numFmtId="14" fontId="37" fillId="0" borderId="26" xfId="0" applyNumberFormat="1" applyFont="1" applyBorder="1" applyAlignment="1">
      <alignment/>
    </xf>
    <xf numFmtId="170" fontId="37" fillId="0" borderId="24" xfId="0" applyNumberFormat="1" applyFont="1" applyBorder="1" applyAlignment="1">
      <alignment/>
    </xf>
    <xf numFmtId="14" fontId="37" fillId="0" borderId="27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3.7109375" style="0" customWidth="1"/>
    <col min="2" max="2" width="13.421875" style="0" customWidth="1"/>
    <col min="3" max="3" width="11.8515625" style="0" customWidth="1"/>
    <col min="4" max="4" width="18.421875" style="0" customWidth="1"/>
    <col min="5" max="5" width="17.421875" style="0" customWidth="1"/>
    <col min="6" max="6" width="19.140625" style="0" customWidth="1"/>
    <col min="7" max="7" width="15.7109375" style="0" customWidth="1"/>
    <col min="8" max="8" width="13.57421875" style="0" bestFit="1" customWidth="1"/>
  </cols>
  <sheetData>
    <row r="1" ht="15">
      <c r="F1" s="7" t="s">
        <v>20</v>
      </c>
    </row>
    <row r="2" ht="15">
      <c r="F2" s="7" t="s">
        <v>15</v>
      </c>
    </row>
    <row r="3" ht="15">
      <c r="F3" s="7"/>
    </row>
    <row r="4" spans="2:5" ht="15">
      <c r="B4" s="44" t="s">
        <v>17</v>
      </c>
      <c r="C4" s="44"/>
      <c r="D4" s="44"/>
      <c r="E4" s="44"/>
    </row>
    <row r="5" ht="15.75" thickBot="1"/>
    <row r="6" spans="3:4" ht="16.5" customHeight="1" thickBot="1">
      <c r="C6" s="10" t="s">
        <v>5</v>
      </c>
      <c r="D6" s="11" t="s">
        <v>13</v>
      </c>
    </row>
    <row r="7" spans="3:4" ht="15">
      <c r="C7" s="12">
        <v>40590</v>
      </c>
      <c r="D7" s="13">
        <v>4000000</v>
      </c>
    </row>
    <row r="8" spans="3:4" ht="15">
      <c r="C8" s="14">
        <v>40990</v>
      </c>
      <c r="D8" s="15">
        <v>4000000</v>
      </c>
    </row>
    <row r="9" spans="3:4" ht="15">
      <c r="C9" s="14">
        <v>41386</v>
      </c>
      <c r="D9" s="15">
        <v>3000000</v>
      </c>
    </row>
    <row r="10" spans="3:4" ht="15">
      <c r="C10" s="39">
        <v>41551</v>
      </c>
      <c r="D10" s="40">
        <v>1000000</v>
      </c>
    </row>
    <row r="11" spans="3:4" ht="15.75" thickBot="1">
      <c r="C11" s="16">
        <v>41745</v>
      </c>
      <c r="D11" s="17">
        <v>500000</v>
      </c>
    </row>
    <row r="12" spans="3:4" ht="15.75" thickBot="1">
      <c r="C12" s="10" t="s">
        <v>4</v>
      </c>
      <c r="D12" s="18">
        <f>SUM(D7:D11)</f>
        <v>12500000</v>
      </c>
    </row>
    <row r="15" spans="3:5" ht="15">
      <c r="C15" s="19" t="s">
        <v>16</v>
      </c>
      <c r="D15" s="19"/>
      <c r="E15" s="19"/>
    </row>
    <row r="16" ht="15.75" thickBot="1"/>
    <row r="17" spans="2:6" ht="12.75" customHeight="1" thickBot="1">
      <c r="B17" s="42" t="s">
        <v>9</v>
      </c>
      <c r="C17" s="42" t="s">
        <v>5</v>
      </c>
      <c r="D17" s="43" t="s">
        <v>10</v>
      </c>
      <c r="E17" s="43"/>
      <c r="F17" s="43"/>
    </row>
    <row r="18" spans="1:6" s="6" customFormat="1" ht="21.75" customHeight="1" thickBot="1">
      <c r="A18"/>
      <c r="B18" s="42"/>
      <c r="C18" s="42"/>
      <c r="D18" s="11" t="s">
        <v>8</v>
      </c>
      <c r="E18" s="11" t="s">
        <v>11</v>
      </c>
      <c r="F18" s="11" t="s">
        <v>12</v>
      </c>
    </row>
    <row r="19" spans="2:6" ht="15">
      <c r="B19" s="20" t="s">
        <v>0</v>
      </c>
      <c r="C19" s="21">
        <v>41240</v>
      </c>
      <c r="D19" s="22">
        <v>1229118.45</v>
      </c>
      <c r="E19" s="23" t="s">
        <v>1</v>
      </c>
      <c r="F19" s="30" t="s">
        <v>2</v>
      </c>
    </row>
    <row r="20" spans="2:6" ht="15">
      <c r="B20" s="3" t="s">
        <v>3</v>
      </c>
      <c r="C20" s="2">
        <v>41408</v>
      </c>
      <c r="D20" s="5">
        <v>1988997.57</v>
      </c>
      <c r="E20" s="8">
        <v>1988997.57</v>
      </c>
      <c r="F20" s="31">
        <v>0</v>
      </c>
    </row>
    <row r="21" spans="2:6" ht="15.75">
      <c r="B21" s="3" t="s">
        <v>6</v>
      </c>
      <c r="C21" s="2">
        <v>41450</v>
      </c>
      <c r="D21" s="5">
        <v>120199.15</v>
      </c>
      <c r="E21" s="8">
        <v>0</v>
      </c>
      <c r="F21" s="31" t="s">
        <v>14</v>
      </c>
    </row>
    <row r="22" spans="2:6" ht="15">
      <c r="B22" s="33" t="s">
        <v>7</v>
      </c>
      <c r="C22" s="34">
        <v>41617</v>
      </c>
      <c r="D22" s="35">
        <v>179783.08</v>
      </c>
      <c r="E22" s="36">
        <v>0</v>
      </c>
      <c r="F22" s="37">
        <v>179783.08</v>
      </c>
    </row>
    <row r="23" spans="2:6" ht="16.5" customHeight="1">
      <c r="B23" s="3" t="s">
        <v>18</v>
      </c>
      <c r="C23" s="41">
        <v>41635</v>
      </c>
      <c r="D23" s="5">
        <v>67245.64</v>
      </c>
      <c r="E23" s="36">
        <v>0</v>
      </c>
      <c r="F23" s="31">
        <v>67245.64</v>
      </c>
    </row>
    <row r="24" spans="2:6" ht="16.5" customHeight="1" thickBot="1">
      <c r="B24" s="3" t="s">
        <v>19</v>
      </c>
      <c r="C24" s="38">
        <v>41729</v>
      </c>
      <c r="D24" s="24">
        <v>4303571.04</v>
      </c>
      <c r="E24" s="25">
        <v>4303571.04</v>
      </c>
      <c r="F24" s="32">
        <v>0</v>
      </c>
    </row>
    <row r="25" spans="2:6" ht="15.75" thickBot="1">
      <c r="B25" s="10" t="s">
        <v>4</v>
      </c>
      <c r="C25" s="26"/>
      <c r="D25" s="27">
        <f>SUM(D19:D24)</f>
        <v>7888914.93</v>
      </c>
      <c r="E25" s="27"/>
      <c r="F25" s="28"/>
    </row>
    <row r="26" spans="2:6" ht="15">
      <c r="B26" s="9"/>
      <c r="C26" s="9"/>
      <c r="D26" s="9"/>
      <c r="E26" s="9"/>
      <c r="F26" s="9"/>
    </row>
    <row r="27" spans="4:6" ht="15">
      <c r="D27" s="4"/>
      <c r="F27" s="1"/>
    </row>
    <row r="28" ht="15">
      <c r="F28" s="1"/>
    </row>
    <row r="29" spans="4:6" ht="15">
      <c r="D29" s="29"/>
      <c r="F29" s="1"/>
    </row>
    <row r="30" ht="15">
      <c r="F30" s="1"/>
    </row>
    <row r="31" ht="15">
      <c r="F31" s="1"/>
    </row>
    <row r="32" ht="15">
      <c r="F32" s="1"/>
    </row>
  </sheetData>
  <sheetProtection/>
  <mergeCells count="4">
    <mergeCell ref="B17:B18"/>
    <mergeCell ref="C17:C18"/>
    <mergeCell ref="D17:F17"/>
    <mergeCell ref="B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2013-12-10T08:58:50Z</cp:lastPrinted>
  <dcterms:created xsi:type="dcterms:W3CDTF">2013-11-26T08:22:32Z</dcterms:created>
  <dcterms:modified xsi:type="dcterms:W3CDTF">2014-04-30T07:24:58Z</dcterms:modified>
  <cp:category/>
  <cp:version/>
  <cp:contentType/>
  <cp:contentStatus/>
</cp:coreProperties>
</file>