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110" activeTab="0"/>
  </bookViews>
  <sheets>
    <sheet name="RK-39-2017-75, př. 2" sheetId="1" r:id="rId1"/>
  </sheets>
  <definedNames>
    <definedName name="_xlnm.Print_Area" localSheetId="0">'RK-39-2017-75, př. 2'!$A$1:$E$25</definedName>
  </definedNames>
  <calcPr fullCalcOnLoad="1"/>
</workbook>
</file>

<file path=xl/sharedStrings.xml><?xml version="1.0" encoding="utf-8"?>
<sst xmlns="http://schemas.openxmlformats.org/spreadsheetml/2006/main" count="48" uniqueCount="48">
  <si>
    <t>Střední průmyslová škola Třebíč</t>
  </si>
  <si>
    <t>VOŠ a SOŠ Bystřice nad Pertštejnem</t>
  </si>
  <si>
    <t>VOŠ a SPŠ Žďár nad Sázavou</t>
  </si>
  <si>
    <t>Gymnázium Žďár nad Sázavou</t>
  </si>
  <si>
    <t>Vyšší odborná škola Střední škola veterinární, zemědělská a zdravotnická Třebíč</t>
  </si>
  <si>
    <t>Střední škola stavební Třebíč</t>
  </si>
  <si>
    <t>Gymnázium Třebíč</t>
  </si>
  <si>
    <t>Gymnázium a Střední odborná škola, Moravské Budějovice, Tyršova 365</t>
  </si>
  <si>
    <t>Gymnázium a Obchodní akademie Pelhřimov</t>
  </si>
  <si>
    <t>Střední škola stavební Jihlava</t>
  </si>
  <si>
    <t>Střední škola průmyslová, technická a automobilní Jihlava</t>
  </si>
  <si>
    <t>Gymnázium Jihlava, Jana Masaryka 1560/1, Jihlava</t>
  </si>
  <si>
    <t>Česká zemědělská akademie</t>
  </si>
  <si>
    <t>VOŠ, OA a SOUT Chotěboř</t>
  </si>
  <si>
    <t>Gymnázium, SOŠ a VOŠ Ledeč nad Sázavou</t>
  </si>
  <si>
    <t>Gymnázium Havlíčkův Brod</t>
  </si>
  <si>
    <t>Střední průmyslová škola a Střední odborné učiliště Pelhřimov</t>
  </si>
  <si>
    <t>SOŠ Nové Město na Moravě</t>
  </si>
  <si>
    <t>Počet stran: 1</t>
  </si>
  <si>
    <t>CELKEM</t>
  </si>
  <si>
    <t>Kč/ 1 hod</t>
  </si>
  <si>
    <t xml:space="preserve">Podpora mimoškolní činnosti se zaměřením na přírodní a technické obory </t>
  </si>
  <si>
    <t>IČO</t>
  </si>
  <si>
    <t>Název školy</t>
  </si>
  <si>
    <t>ID</t>
  </si>
  <si>
    <t>Finanční prostředky</t>
  </si>
  <si>
    <t>Počet hodin</t>
  </si>
  <si>
    <t>Střední průmyslová škola stavební Stanislava Bechyně, Havlíčkův Brod</t>
  </si>
  <si>
    <t>O02364.0001</t>
  </si>
  <si>
    <t>O02364.0002</t>
  </si>
  <si>
    <t>O02364.0003</t>
  </si>
  <si>
    <t>O02364.0004</t>
  </si>
  <si>
    <t>O02364.0005</t>
  </si>
  <si>
    <t>O02364.0006</t>
  </si>
  <si>
    <t>O02364.0007</t>
  </si>
  <si>
    <t>O02364.0008</t>
  </si>
  <si>
    <t>O02364.0009</t>
  </si>
  <si>
    <t>O02364.0010</t>
  </si>
  <si>
    <t>O02364.0011</t>
  </si>
  <si>
    <t>O02364.0012</t>
  </si>
  <si>
    <t>O02364.0013</t>
  </si>
  <si>
    <t>O02364.0014</t>
  </si>
  <si>
    <t>O02364.0015</t>
  </si>
  <si>
    <t>O02364.0016</t>
  </si>
  <si>
    <t>O02364.0017</t>
  </si>
  <si>
    <t>O02364.0018</t>
  </si>
  <si>
    <t>O02364.0019</t>
  </si>
  <si>
    <t>RK-39-2017-75,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</si>
</sst>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 horizontal="right"/>
    </xf>
    <xf numFmtId="43" fontId="0" fillId="0" borderId="10" xfId="34" applyFont="1" applyBorder="1" applyAlignment="1">
      <alignment horizontal="right"/>
    </xf>
    <xf numFmtId="43" fontId="0" fillId="0" borderId="12" xfId="34" applyFont="1" applyBorder="1" applyAlignment="1">
      <alignment horizontal="right"/>
    </xf>
    <xf numFmtId="43" fontId="19" fillId="0" borderId="14" xfId="34" applyFont="1" applyBorder="1" applyAlignment="1">
      <alignment horizontal="right"/>
    </xf>
    <xf numFmtId="0" fontId="0" fillId="0" borderId="12" xfId="0" applyBorder="1" applyAlignment="1">
      <alignment horizontal="left" vertical="center"/>
    </xf>
    <xf numFmtId="3" fontId="19" fillId="0" borderId="15" xfId="0" applyNumberFormat="1" applyFont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2.28125" style="1" customWidth="1"/>
    <col min="2" max="2" width="9.140625" style="7" customWidth="1"/>
    <col min="3" max="3" width="86.421875" style="0" customWidth="1"/>
    <col min="5" max="5" width="14.421875" style="0" customWidth="1"/>
  </cols>
  <sheetData>
    <row r="1" spans="1:5" s="1" customFormat="1" ht="15">
      <c r="A1" s="26" t="s">
        <v>21</v>
      </c>
      <c r="B1" s="26"/>
      <c r="C1" s="26"/>
      <c r="D1" s="6"/>
      <c r="E1" s="6" t="s">
        <v>47</v>
      </c>
    </row>
    <row r="2" spans="2:5" s="1" customFormat="1" ht="15.75" thickBot="1">
      <c r="B2" s="7"/>
      <c r="D2" s="6"/>
      <c r="E2" s="6" t="s">
        <v>18</v>
      </c>
    </row>
    <row r="3" spans="1:5" s="7" customFormat="1" ht="32.25" customHeight="1" thickBot="1">
      <c r="A3" s="14" t="s">
        <v>24</v>
      </c>
      <c r="B3" s="15" t="s">
        <v>22</v>
      </c>
      <c r="C3" s="15" t="s">
        <v>23</v>
      </c>
      <c r="D3" s="12" t="s">
        <v>26</v>
      </c>
      <c r="E3" s="13" t="s">
        <v>25</v>
      </c>
    </row>
    <row r="4" spans="1:5" ht="15">
      <c r="A4" s="8" t="s">
        <v>28</v>
      </c>
      <c r="B4" s="8">
        <v>48895504</v>
      </c>
      <c r="C4" s="8" t="s">
        <v>1</v>
      </c>
      <c r="D4" s="11">
        <v>60</v>
      </c>
      <c r="E4" s="17">
        <f aca="true" t="shared" si="0" ref="E4:E22">D4*$E$24</f>
        <v>9840</v>
      </c>
    </row>
    <row r="5" spans="1:5" ht="15">
      <c r="A5" s="8" t="s">
        <v>29</v>
      </c>
      <c r="B5" s="2">
        <v>48895598</v>
      </c>
      <c r="C5" s="2" t="s">
        <v>2</v>
      </c>
      <c r="D5" s="5">
        <v>124</v>
      </c>
      <c r="E5" s="18">
        <f t="shared" si="0"/>
        <v>20336</v>
      </c>
    </row>
    <row r="6" spans="1:5" ht="15">
      <c r="A6" s="8" t="s">
        <v>30</v>
      </c>
      <c r="B6" s="8">
        <v>67009425</v>
      </c>
      <c r="C6" s="4" t="s">
        <v>17</v>
      </c>
      <c r="D6" s="5">
        <v>54</v>
      </c>
      <c r="E6" s="18">
        <f t="shared" si="0"/>
        <v>8856</v>
      </c>
    </row>
    <row r="7" spans="1:5" ht="15">
      <c r="A7" s="8" t="s">
        <v>31</v>
      </c>
      <c r="B7" s="2">
        <v>48895407</v>
      </c>
      <c r="C7" s="2" t="s">
        <v>3</v>
      </c>
      <c r="D7" s="5">
        <v>26</v>
      </c>
      <c r="E7" s="18">
        <f t="shared" si="0"/>
        <v>4264</v>
      </c>
    </row>
    <row r="8" spans="1:5" ht="15">
      <c r="A8" s="8" t="s">
        <v>32</v>
      </c>
      <c r="B8" s="2">
        <v>60418460</v>
      </c>
      <c r="C8" s="2" t="s">
        <v>4</v>
      </c>
      <c r="D8" s="5">
        <v>45</v>
      </c>
      <c r="E8" s="18">
        <f t="shared" si="0"/>
        <v>7380</v>
      </c>
    </row>
    <row r="9" spans="1:5" ht="15">
      <c r="A9" s="8" t="s">
        <v>33</v>
      </c>
      <c r="B9" s="2">
        <v>60418451</v>
      </c>
      <c r="C9" s="2" t="s">
        <v>5</v>
      </c>
      <c r="D9" s="5">
        <v>18</v>
      </c>
      <c r="E9" s="18">
        <f t="shared" si="0"/>
        <v>2952</v>
      </c>
    </row>
    <row r="10" spans="1:5" ht="15">
      <c r="A10" s="8" t="s">
        <v>34</v>
      </c>
      <c r="B10" s="2">
        <v>66610702</v>
      </c>
      <c r="C10" s="2" t="s">
        <v>0</v>
      </c>
      <c r="D10" s="5">
        <v>85</v>
      </c>
      <c r="E10" s="18">
        <f t="shared" si="0"/>
        <v>13940</v>
      </c>
    </row>
    <row r="11" spans="1:5" ht="15">
      <c r="A11" s="8" t="s">
        <v>35</v>
      </c>
      <c r="B11" s="2">
        <v>60418435</v>
      </c>
      <c r="C11" s="2" t="s">
        <v>6</v>
      </c>
      <c r="D11" s="5">
        <v>48</v>
      </c>
      <c r="E11" s="18">
        <f t="shared" si="0"/>
        <v>7872</v>
      </c>
    </row>
    <row r="12" spans="1:5" ht="15">
      <c r="A12" s="8" t="s">
        <v>36</v>
      </c>
      <c r="B12" s="2">
        <v>60418427</v>
      </c>
      <c r="C12" s="3" t="s">
        <v>7</v>
      </c>
      <c r="D12" s="5">
        <v>36</v>
      </c>
      <c r="E12" s="18">
        <f t="shared" si="0"/>
        <v>5904</v>
      </c>
    </row>
    <row r="13" spans="1:5" ht="15">
      <c r="A13" s="8" t="s">
        <v>37</v>
      </c>
      <c r="B13" s="2">
        <v>14450470</v>
      </c>
      <c r="C13" s="3" t="s">
        <v>16</v>
      </c>
      <c r="D13" s="5">
        <v>87</v>
      </c>
      <c r="E13" s="18">
        <f t="shared" si="0"/>
        <v>14268</v>
      </c>
    </row>
    <row r="14" spans="1:5" ht="15">
      <c r="A14" s="8" t="s">
        <v>38</v>
      </c>
      <c r="B14" s="2">
        <v>62540009</v>
      </c>
      <c r="C14" s="2" t="s">
        <v>8</v>
      </c>
      <c r="D14" s="5">
        <v>24</v>
      </c>
      <c r="E14" s="18">
        <f t="shared" si="0"/>
        <v>3936</v>
      </c>
    </row>
    <row r="15" spans="1:5" ht="15">
      <c r="A15" s="8" t="s">
        <v>39</v>
      </c>
      <c r="B15" s="2">
        <v>60545267</v>
      </c>
      <c r="C15" s="2" t="s">
        <v>9</v>
      </c>
      <c r="D15" s="5">
        <v>12</v>
      </c>
      <c r="E15" s="18">
        <f t="shared" si="0"/>
        <v>1968</v>
      </c>
    </row>
    <row r="16" spans="1:5" ht="15">
      <c r="A16" s="8" t="s">
        <v>40</v>
      </c>
      <c r="B16" s="2">
        <v>60545992</v>
      </c>
      <c r="C16" s="2" t="s">
        <v>10</v>
      </c>
      <c r="D16" s="5">
        <v>52</v>
      </c>
      <c r="E16" s="18">
        <f t="shared" si="0"/>
        <v>8528</v>
      </c>
    </row>
    <row r="17" spans="1:5" ht="15">
      <c r="A17" s="8" t="s">
        <v>41</v>
      </c>
      <c r="B17" s="2">
        <v>60545984</v>
      </c>
      <c r="C17" s="2" t="s">
        <v>11</v>
      </c>
      <c r="D17" s="5">
        <v>130</v>
      </c>
      <c r="E17" s="18">
        <f t="shared" si="0"/>
        <v>21320</v>
      </c>
    </row>
    <row r="18" spans="1:5" ht="15">
      <c r="A18" s="8" t="s">
        <v>42</v>
      </c>
      <c r="B18" s="2">
        <v>62540050</v>
      </c>
      <c r="C18" s="2" t="s">
        <v>12</v>
      </c>
      <c r="D18" s="5">
        <v>12</v>
      </c>
      <c r="E18" s="18">
        <f t="shared" si="0"/>
        <v>1968</v>
      </c>
    </row>
    <row r="19" spans="1:5" ht="15">
      <c r="A19" s="8" t="s">
        <v>43</v>
      </c>
      <c r="B19" s="2">
        <v>60126698</v>
      </c>
      <c r="C19" s="2" t="s">
        <v>27</v>
      </c>
      <c r="D19" s="5">
        <v>76</v>
      </c>
      <c r="E19" s="18">
        <f t="shared" si="0"/>
        <v>12464</v>
      </c>
    </row>
    <row r="20" spans="1:5" ht="15">
      <c r="A20" s="8" t="s">
        <v>44</v>
      </c>
      <c r="B20" s="21">
        <v>60126671</v>
      </c>
      <c r="C20" s="21" t="s">
        <v>13</v>
      </c>
      <c r="D20" s="5">
        <v>112</v>
      </c>
      <c r="E20" s="18">
        <f t="shared" si="0"/>
        <v>18368</v>
      </c>
    </row>
    <row r="21" spans="1:5" ht="15">
      <c r="A21" s="8" t="s">
        <v>45</v>
      </c>
      <c r="B21" s="2">
        <v>60126647</v>
      </c>
      <c r="C21" s="2" t="s">
        <v>14</v>
      </c>
      <c r="D21" s="5">
        <v>84</v>
      </c>
      <c r="E21" s="18">
        <f t="shared" si="0"/>
        <v>13776</v>
      </c>
    </row>
    <row r="22" spans="1:5" ht="15.75" thickBot="1">
      <c r="A22" s="8" t="s">
        <v>46</v>
      </c>
      <c r="B22" s="2">
        <v>60126671</v>
      </c>
      <c r="C22" s="24" t="s">
        <v>15</v>
      </c>
      <c r="D22" s="9">
        <v>21</v>
      </c>
      <c r="E22" s="19">
        <f t="shared" si="0"/>
        <v>3444</v>
      </c>
    </row>
    <row r="23" spans="1:5" ht="15.75" thickBot="1">
      <c r="A23" s="23"/>
      <c r="B23" s="23"/>
      <c r="C23" s="25" t="s">
        <v>19</v>
      </c>
      <c r="D23" s="22">
        <f>SUM(D4:D22)</f>
        <v>1106</v>
      </c>
      <c r="E23" s="20">
        <f>SUM(E4:E22)</f>
        <v>181384</v>
      </c>
    </row>
    <row r="24" spans="4:5" ht="15">
      <c r="D24" s="10" t="s">
        <v>20</v>
      </c>
      <c r="E24" s="16">
        <v>164</v>
      </c>
    </row>
  </sheetData>
  <sheetProtection/>
  <mergeCells count="1"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Mgr.</dc:creator>
  <cp:keywords/>
  <dc:description/>
  <cp:lastModifiedBy>Jakoubková Marie</cp:lastModifiedBy>
  <cp:lastPrinted>2017-11-30T12:56:36Z</cp:lastPrinted>
  <dcterms:created xsi:type="dcterms:W3CDTF">2016-11-23T09:37:08Z</dcterms:created>
  <dcterms:modified xsi:type="dcterms:W3CDTF">2017-11-30T12:57:03Z</dcterms:modified>
  <cp:category/>
  <cp:version/>
  <cp:contentType/>
  <cp:contentStatus/>
</cp:coreProperties>
</file>