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activeTab="0"/>
  </bookViews>
  <sheets>
    <sheet name="RK-20-2017-09, př. 1_UZ35015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<sst xmlns="http://schemas.openxmlformats.org/spreadsheetml/2006/main" count="75" uniqueCount="41">
  <si>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Nemocnice</t>
  </si>
  <si>
    <t>Číslo rozhodnutí</t>
  </si>
  <si>
    <t>Celkem</t>
  </si>
  <si>
    <t>v Kč</t>
  </si>
  <si>
    <t>Dotace</t>
  </si>
  <si>
    <t>Obor</t>
  </si>
  <si>
    <t>Pelhřimov</t>
  </si>
  <si>
    <t>Třebíč</t>
  </si>
  <si>
    <t>Nové Město na Moravě</t>
  </si>
  <si>
    <t>Jihlava</t>
  </si>
  <si>
    <t>Havlíčkův Brod</t>
  </si>
  <si>
    <t>Gynekologie a porodnictví</t>
  </si>
  <si>
    <t>Anesteziologie a intenzivní medicína</t>
  </si>
  <si>
    <t>Chirurgie</t>
  </si>
  <si>
    <t>Radiologie a zobrazovací metody</t>
  </si>
  <si>
    <t>Neurologie</t>
  </si>
  <si>
    <t>Dotační program Ministerstva zdravotnictví "Rezidenční místa" - ÚZ 35015</t>
  </si>
  <si>
    <t>Celkem za všechny nemocnice připsáno na účet</t>
  </si>
  <si>
    <t>1530231/2015/VLP/RM/ROZ - I.</t>
  </si>
  <si>
    <t>1530230/2015/VLP/RM/ROZ - I.</t>
  </si>
  <si>
    <t>1530138/2015/VLP/RM/ROZ - I.</t>
  </si>
  <si>
    <t>Patologie</t>
  </si>
  <si>
    <t>1530264/2015/VLP/RM/ROZ - I.</t>
  </si>
  <si>
    <t>1530226/2015/VLP/RM/ROZ - I.</t>
  </si>
  <si>
    <t>1530263/2015/VLP/RM/ROZ - I.</t>
  </si>
  <si>
    <t>1530225/2015/VLP/RM/ROZ - I.</t>
  </si>
  <si>
    <t>1530120/2015/VLP/RM/ROZ - I.</t>
  </si>
  <si>
    <t>1530122/2015/VLP/RM/ROZ - I.</t>
  </si>
  <si>
    <t>1530121/2015/VLP/RM/ROZ - I.</t>
  </si>
  <si>
    <t>Nukleární medicína</t>
  </si>
  <si>
    <t>1430067/2014/VLP/RM/ROZ - I.</t>
  </si>
  <si>
    <t>1330139/2013/VLP/RM/ROZ - I.</t>
  </si>
  <si>
    <t>1430066/2014/VLP/RM/ROZ - I.</t>
  </si>
  <si>
    <t>1430225/2014/VLP/RM/ROZ - III.</t>
  </si>
  <si>
    <t>1430228/2014/VLP/RM/ROZ - I.</t>
  </si>
  <si>
    <t>1430052/2014/VLP/RM/ROZ - I.</t>
  </si>
  <si>
    <t>1430227/2014/VLP/RM/ROZ - I.</t>
  </si>
  <si>
    <t>1330140/2013/VLP/RM/ROZ - I.</t>
  </si>
  <si>
    <t>1430050/2014/VLP/RM/ROZ - I.</t>
  </si>
  <si>
    <t>1330086/2013/VLP/RM/ROZ - I.</t>
  </si>
  <si>
    <t>1430064/2014/VLP/RM/ROZ - II.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</si>
</sst>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164" fontId="1" fillId="33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" fontId="0" fillId="34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23" fillId="0" borderId="19" xfId="0" applyFont="1" applyBorder="1" applyAlignment="1">
      <alignment vertical="center"/>
    </xf>
    <xf numFmtId="0" fontId="1" fillId="33" borderId="20" xfId="0" applyFont="1" applyFill="1" applyBorder="1" applyAlignment="1">
      <alignment horizontal="left"/>
    </xf>
    <xf numFmtId="164" fontId="1" fillId="33" borderId="21" xfId="0" applyNumberFormat="1" applyFont="1" applyFill="1" applyBorder="1" applyAlignment="1">
      <alignment/>
    </xf>
    <xf numFmtId="164" fontId="1" fillId="35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5" borderId="25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workbookViewId="0" topLeftCell="A1">
      <selection activeCell="A35" sqref="A35"/>
    </sheetView>
  </sheetViews>
  <sheetFormatPr defaultColWidth="9.140625" defaultRowHeight="12.75"/>
  <cols>
    <col min="1" max="1" width="22.7109375" style="0" customWidth="1"/>
    <col min="2" max="2" width="28.140625" style="0" bestFit="1" customWidth="1"/>
    <col min="3" max="3" width="31.57421875" style="0" bestFit="1" customWidth="1"/>
    <col min="4" max="4" width="12.28125" style="0" bestFit="1" customWidth="1"/>
  </cols>
  <sheetData>
    <row r="1" spans="1:4" ht="15.75">
      <c r="A1" s="2" t="s">
        <v>16</v>
      </c>
      <c r="B1" s="4"/>
      <c r="C1" s="4"/>
      <c r="D1" s="1"/>
    </row>
    <row r="2" spans="1:4" ht="15.75">
      <c r="A2" s="2"/>
      <c r="B2" s="4"/>
      <c r="C2" s="4"/>
      <c r="D2" s="1"/>
    </row>
    <row r="3" spans="2:4" ht="13.5" thickBot="1">
      <c r="B3" s="4"/>
      <c r="C3" s="4"/>
      <c r="D3" s="3" t="s">
        <v>3</v>
      </c>
    </row>
    <row r="4" spans="1:4" ht="12.75">
      <c r="A4" s="29" t="s">
        <v>0</v>
      </c>
      <c r="B4" s="31" t="s">
        <v>1</v>
      </c>
      <c r="C4" s="31" t="s">
        <v>5</v>
      </c>
      <c r="D4" s="33" t="s">
        <v>4</v>
      </c>
    </row>
    <row r="5" spans="1:4" ht="12.75">
      <c r="A5" s="30"/>
      <c r="B5" s="32"/>
      <c r="C5" s="32"/>
      <c r="D5" s="34"/>
    </row>
    <row r="6" spans="1:4" ht="12.75">
      <c r="A6" s="12" t="s">
        <v>10</v>
      </c>
      <c r="B6" s="10" t="s">
        <v>26</v>
      </c>
      <c r="C6" s="10" t="s">
        <v>11</v>
      </c>
      <c r="D6" s="11">
        <v>70350</v>
      </c>
    </row>
    <row r="7" spans="1:4" ht="12.75">
      <c r="A7" s="12" t="s">
        <v>10</v>
      </c>
      <c r="B7" s="10" t="s">
        <v>27</v>
      </c>
      <c r="C7" s="10" t="s">
        <v>13</v>
      </c>
      <c r="D7" s="11">
        <v>70350</v>
      </c>
    </row>
    <row r="8" spans="1:4" ht="12.75">
      <c r="A8" s="12" t="s">
        <v>10</v>
      </c>
      <c r="B8" s="10" t="s">
        <v>28</v>
      </c>
      <c r="C8" s="10" t="s">
        <v>29</v>
      </c>
      <c r="D8" s="11">
        <v>34250</v>
      </c>
    </row>
    <row r="9" spans="1:4" ht="12.75">
      <c r="A9" s="12" t="s">
        <v>10</v>
      </c>
      <c r="B9" s="10" t="s">
        <v>40</v>
      </c>
      <c r="C9" s="10" t="s">
        <v>12</v>
      </c>
      <c r="D9" s="11">
        <v>147400</v>
      </c>
    </row>
    <row r="10" spans="1:4" ht="12.75">
      <c r="A10" s="12" t="s">
        <v>10</v>
      </c>
      <c r="B10" s="10" t="s">
        <v>30</v>
      </c>
      <c r="C10" s="10" t="s">
        <v>13</v>
      </c>
      <c r="D10" s="11">
        <v>137350</v>
      </c>
    </row>
    <row r="11" spans="1:4" ht="12.75">
      <c r="A11" s="12" t="s">
        <v>10</v>
      </c>
      <c r="B11" s="10" t="s">
        <v>32</v>
      </c>
      <c r="C11" s="10" t="s">
        <v>15</v>
      </c>
      <c r="D11" s="11">
        <v>73700</v>
      </c>
    </row>
    <row r="12" spans="1:4" ht="12.75">
      <c r="A12" s="12" t="s">
        <v>10</v>
      </c>
      <c r="B12" s="10" t="s">
        <v>39</v>
      </c>
      <c r="C12" s="10" t="s">
        <v>14</v>
      </c>
      <c r="D12" s="11">
        <v>25470</v>
      </c>
    </row>
    <row r="13" spans="1:4" ht="12.75">
      <c r="A13" s="35" t="s">
        <v>2</v>
      </c>
      <c r="B13" s="36"/>
      <c r="C13" s="13"/>
      <c r="D13" s="14">
        <f>SUM(D6:D12)</f>
        <v>558870</v>
      </c>
    </row>
    <row r="14" spans="1:4" ht="12.75">
      <c r="A14" s="12" t="s">
        <v>9</v>
      </c>
      <c r="B14" s="10" t="s">
        <v>18</v>
      </c>
      <c r="C14" s="10" t="s">
        <v>13</v>
      </c>
      <c r="D14" s="11">
        <v>144000</v>
      </c>
    </row>
    <row r="15" spans="1:4" ht="12.75">
      <c r="A15" s="12" t="s">
        <v>9</v>
      </c>
      <c r="B15" s="10" t="s">
        <v>19</v>
      </c>
      <c r="C15" s="10" t="s">
        <v>11</v>
      </c>
      <c r="D15" s="11">
        <v>141600</v>
      </c>
    </row>
    <row r="16" spans="1:4" ht="12.75">
      <c r="A16" s="12" t="s">
        <v>9</v>
      </c>
      <c r="B16" s="10" t="s">
        <v>31</v>
      </c>
      <c r="C16" s="10" t="s">
        <v>14</v>
      </c>
      <c r="D16" s="11">
        <v>108000</v>
      </c>
    </row>
    <row r="17" spans="1:4" ht="12.75">
      <c r="A17" s="12" t="s">
        <v>9</v>
      </c>
      <c r="B17" s="10" t="s">
        <v>33</v>
      </c>
      <c r="C17" s="10" t="s">
        <v>14</v>
      </c>
      <c r="D17" s="11">
        <v>68400</v>
      </c>
    </row>
    <row r="18" spans="1:4" ht="12.75">
      <c r="A18" s="19" t="s">
        <v>9</v>
      </c>
      <c r="B18" s="20" t="s">
        <v>34</v>
      </c>
      <c r="C18" s="17" t="s">
        <v>12</v>
      </c>
      <c r="D18" s="11">
        <v>68400</v>
      </c>
    </row>
    <row r="19" spans="1:4" ht="12.75">
      <c r="A19" s="19" t="s">
        <v>9</v>
      </c>
      <c r="B19" s="20" t="s">
        <v>36</v>
      </c>
      <c r="C19" s="17" t="s">
        <v>11</v>
      </c>
      <c r="D19" s="11">
        <v>57000</v>
      </c>
    </row>
    <row r="20" spans="1:4" ht="12.75">
      <c r="A20" s="19" t="s">
        <v>9</v>
      </c>
      <c r="B20" s="20" t="s">
        <v>37</v>
      </c>
      <c r="C20" s="17" t="s">
        <v>21</v>
      </c>
      <c r="D20" s="11">
        <v>54000</v>
      </c>
    </row>
    <row r="21" spans="1:4" ht="12.75">
      <c r="A21" s="37" t="s">
        <v>2</v>
      </c>
      <c r="B21" s="38"/>
      <c r="C21" s="5"/>
      <c r="D21" s="6">
        <f>SUM(D14:D20)</f>
        <v>641400</v>
      </c>
    </row>
    <row r="22" spans="1:4" ht="12.75">
      <c r="A22" s="12" t="s">
        <v>8</v>
      </c>
      <c r="B22" s="10" t="s">
        <v>20</v>
      </c>
      <c r="C22" s="10" t="s">
        <v>21</v>
      </c>
      <c r="D22" s="11">
        <v>73700</v>
      </c>
    </row>
    <row r="23" spans="1:4" ht="12.75">
      <c r="A23" s="12" t="s">
        <v>8</v>
      </c>
      <c r="B23" s="10" t="s">
        <v>35</v>
      </c>
      <c r="C23" s="10" t="s">
        <v>12</v>
      </c>
      <c r="D23" s="11">
        <v>67670</v>
      </c>
    </row>
    <row r="24" spans="1:4" ht="12.75">
      <c r="A24" s="19" t="s">
        <v>8</v>
      </c>
      <c r="B24" s="20" t="s">
        <v>38</v>
      </c>
      <c r="C24" s="17" t="s">
        <v>11</v>
      </c>
      <c r="D24" s="11">
        <v>41380</v>
      </c>
    </row>
    <row r="25" spans="1:4" ht="12.75">
      <c r="A25" s="37" t="s">
        <v>2</v>
      </c>
      <c r="B25" s="38"/>
      <c r="C25" s="5"/>
      <c r="D25" s="6">
        <f>SUM(D22:D24)</f>
        <v>182750</v>
      </c>
    </row>
    <row r="26" spans="1:4" ht="12.75">
      <c r="A26" s="12" t="s">
        <v>6</v>
      </c>
      <c r="B26" s="10" t="s">
        <v>22</v>
      </c>
      <c r="C26" s="10" t="s">
        <v>13</v>
      </c>
      <c r="D26" s="11">
        <v>72000</v>
      </c>
    </row>
    <row r="27" spans="1:4" ht="12.75">
      <c r="A27" s="12" t="s">
        <v>6</v>
      </c>
      <c r="B27" s="10" t="s">
        <v>24</v>
      </c>
      <c r="C27" s="10" t="s">
        <v>11</v>
      </c>
      <c r="D27" s="11">
        <v>70800</v>
      </c>
    </row>
    <row r="28" spans="1:4" ht="12.75">
      <c r="A28" s="37" t="s">
        <v>2</v>
      </c>
      <c r="B28" s="38"/>
      <c r="C28" s="5"/>
      <c r="D28" s="6">
        <f>SUM(D26:D27)</f>
        <v>142800</v>
      </c>
    </row>
    <row r="29" spans="1:4" ht="12.75">
      <c r="A29" s="19" t="s">
        <v>7</v>
      </c>
      <c r="B29" s="21" t="s">
        <v>23</v>
      </c>
      <c r="C29" s="18" t="s">
        <v>13</v>
      </c>
      <c r="D29" s="11">
        <v>72000</v>
      </c>
    </row>
    <row r="30" spans="1:4" ht="12.75">
      <c r="A30" s="19" t="s">
        <v>7</v>
      </c>
      <c r="B30" s="21" t="s">
        <v>25</v>
      </c>
      <c r="C30" s="18" t="s">
        <v>15</v>
      </c>
      <c r="D30" s="16">
        <v>70800</v>
      </c>
    </row>
    <row r="31" spans="1:4" ht="13.5" thickBot="1">
      <c r="A31" s="25" t="s">
        <v>2</v>
      </c>
      <c r="B31" s="26"/>
      <c r="C31" s="22"/>
      <c r="D31" s="23">
        <f>SUM(D29:D30)</f>
        <v>142800</v>
      </c>
    </row>
    <row r="32" spans="1:4" ht="13.5" thickBot="1">
      <c r="A32" s="7"/>
      <c r="B32" s="7"/>
      <c r="C32" s="7"/>
      <c r="D32" s="8"/>
    </row>
    <row r="33" spans="1:4" ht="13.5" thickBot="1">
      <c r="A33" s="27" t="s">
        <v>17</v>
      </c>
      <c r="B33" s="28"/>
      <c r="C33" s="9"/>
      <c r="D33" s="24">
        <f>SUM(D31,D28,D25,D21,D13)</f>
        <v>1668620</v>
      </c>
    </row>
    <row r="34" ht="12.75">
      <c r="D34" s="15"/>
    </row>
    <row r="35" ht="12.75">
      <c r="D35" s="15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ht="12.75">
      <c r="D40" s="15"/>
    </row>
  </sheetData>
  <sheetProtection/>
  <mergeCells count="10">
    <mergeCell ref="A31:B31"/>
    <mergeCell ref="A33:B33"/>
    <mergeCell ref="A4:A5"/>
    <mergeCell ref="B4:B5"/>
    <mergeCell ref="C4:C5"/>
    <mergeCell ref="D4:D5"/>
    <mergeCell ref="A13:B13"/>
    <mergeCell ref="A21:B21"/>
    <mergeCell ref="A25:B25"/>
    <mergeCell ref="A28:B28"/>
  </mergeCells>
  <printOptions/>
  <pageMargins left="0.7" right="0.7" top="0.787401575" bottom="0.787401575" header="0.3" footer="0.3"/>
  <pageSetup horizontalDpi="600" verticalDpi="600" orientation="portrait" paperSize="9" scale="94" r:id="rId1"/>
  <headerFooter>
    <oddHeader>&amp;R&amp;"Arial,Tučné"&amp;11RK-20-2017-09,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2016-11-03T08:16:32Z</cp:lastPrinted>
  <dcterms:created xsi:type="dcterms:W3CDTF">2010-04-13T11:28:09Z</dcterms:created>
  <dcterms:modified xsi:type="dcterms:W3CDTF">2017-06-01T09:38:33Z</dcterms:modified>
  <cp:category/>
  <cp:version/>
  <cp:contentType/>
  <cp:contentStatus/>
</cp:coreProperties>
</file>