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555" activeTab="0"/>
  </bookViews>
  <sheets>
    <sheet name="RK-41-2016-63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<sst xmlns="http://schemas.openxmlformats.org/spreadsheetml/2006/main" count="64" uniqueCount="45">
  <si>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Kateg. obce</t>
  </si>
  <si>
    <t>Kraj: Vysočina</t>
  </si>
  <si>
    <t>Kategorie obcí podle počtu obyvatel</t>
  </si>
  <si>
    <t>do 1 999 obyvatel</t>
  </si>
  <si>
    <t>Cílová hodnota měsíčního nájem. v Kč/m2 pro byty se sníženou kvalitou</t>
  </si>
  <si>
    <t>Cílová hodnota měsíčního nájem. v Kč/m2</t>
  </si>
  <si>
    <t>vyjma kategorie obcí 50 000 a více obyvatel</t>
  </si>
  <si>
    <t>Poznámka:</t>
  </si>
  <si>
    <t>Počet bytů dle odvětví / okresu</t>
  </si>
  <si>
    <t>Odvětví</t>
  </si>
  <si>
    <t>Okres</t>
  </si>
  <si>
    <t>Celkový počet</t>
  </si>
  <si>
    <t>HB</t>
  </si>
  <si>
    <t>JI</t>
  </si>
  <si>
    <t>PE</t>
  </si>
  <si>
    <t>TR</t>
  </si>
  <si>
    <t>ZR</t>
  </si>
  <si>
    <t>Kultura</t>
  </si>
  <si>
    <t>Sociální</t>
  </si>
  <si>
    <t>Školství</t>
  </si>
  <si>
    <t>Doprava</t>
  </si>
  <si>
    <t>SUM</t>
  </si>
  <si>
    <t>2010 - 2014</t>
  </si>
  <si>
    <t>kategorie obcí 50 000 a více obyvatel</t>
  </si>
  <si>
    <t>Uplatněné měsíční nájemné v Kč/m2</t>
  </si>
  <si>
    <t>Uplatněné měsíční nájemné v Kč/m2 pro byty se sníženou kvalitou</t>
  </si>
  <si>
    <t>2012 - 2014</t>
  </si>
  <si>
    <t>počet stran: 2</t>
  </si>
  <si>
    <t>Výše najemného z bytů uplatněná v roce 2010 - 2015 a tzv. cílové nájemné</t>
  </si>
  <si>
    <t>Výše najemného z bytů uplatněná v Jihlavě v roce 2012 - 2015 a tzv. cílové nájemné</t>
  </si>
  <si>
    <t>50 000 a více obyv</t>
  </si>
  <si>
    <t>Zdravotn</t>
  </si>
  <si>
    <t>Zvýšení nájemného u bytů ve městě Jihlava o 19,4 %, na částku 74 Kč/m2/měsíc v roce 2015 reflektovalo podmínku stanovenou v § 2249 odst. 1 NOZ, tj. možnost zvýšení nájemného v posledních třech letech maxim do výše dvaceti procent.</t>
  </si>
  <si>
    <t>Výše nájemného v roce 2011 se u bytů v Jihlavě pohybovala v rozpětí 51 Kč až 62 Kč/m2/měsíc, v roce 2012 - 2014 bylo RK stanoveno nájemné ve výši 62 Kč/m2/měsíc.</t>
  </si>
  <si>
    <t>U kategorie obcí č. 1 tj. 50 000 a více obyvatel byla cílová hodnota měsíčního nájemného k roku 2012, tj. roku kdy v těchto obcích regulace nájemného byla ukončena.v hodnotě 73,42 Kč /m2/měsíc a u bytu se sníženou kvalitou 66,08 Kč/m2/měsíc.</t>
  </si>
  <si>
    <t>Výše nájemného v roce 2010 - 2014 byla RK stanovena ve výši cílové hodnoty měsíčního nájemného k roku 2010, tj. roku kdy v těchto obcích regulace nájemného byla ukončena.</t>
  </si>
  <si>
    <t>U kategorie obcí č. 2 až 4 cílová hodnota měsíčního nájemného k roku 2010, tj. roku kdy v těchto obcích regulace nájemného byla ukončena.</t>
  </si>
  <si>
    <t>Nájemné v roce 2015 bylo zvýšeno o 5 % o proti roku 2014.</t>
  </si>
  <si>
    <t>Navržené měsíční nájemné v Kč/m2</t>
  </si>
  <si>
    <t>Navržené měsíční nájemné v Kč/m2 pro byty se sníženou kvalitou</t>
  </si>
  <si>
    <t xml:space="preserve"> </t>
  </si>
  <si>
    <t>Jedná se o informativní přehled bytů.</t>
  </si>
  <si>
    <t>10 000 - 49 999 obyv</t>
  </si>
  <si>
    <t>2 000 - 9 999 obyv</t>
  </si>
  <si>
    <t>RK-41-2016-63,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</si>
</sst>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[$-405]d\.\ mmmm\ yyyy"/>
    <numFmt numFmtId="168" formatCode="0.0%"/>
    <numFmt numFmtId="169" formatCode="0.00000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A14" sqref="A14:K14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18.25390625" style="0" customWidth="1"/>
    <col min="4" max="4" width="12.375" style="0" customWidth="1"/>
    <col min="5" max="5" width="12.75390625" style="0" customWidth="1"/>
    <col min="6" max="6" width="12.875" style="0" customWidth="1"/>
    <col min="7" max="7" width="13.25390625" style="0" customWidth="1"/>
    <col min="8" max="8" width="10.75390625" style="0" customWidth="1"/>
    <col min="9" max="9" width="12.875" style="0" customWidth="1"/>
    <col min="10" max="10" width="9.75390625" style="0" customWidth="1"/>
    <col min="11" max="11" width="11.25390625" style="0" customWidth="1"/>
    <col min="12" max="12" width="8.375" style="0" customWidth="1"/>
  </cols>
  <sheetData>
    <row r="1" ht="15">
      <c r="K1" s="2" t="s">
        <v>44</v>
      </c>
    </row>
    <row r="2" ht="15">
      <c r="K2" s="2" t="s">
        <v>27</v>
      </c>
    </row>
    <row r="3" spans="1:11" ht="15">
      <c r="A3" s="3" t="s">
        <v>28</v>
      </c>
      <c r="B3" s="3"/>
      <c r="C3" s="5"/>
      <c r="D3" s="4"/>
      <c r="E3" s="4"/>
      <c r="F3" s="4"/>
      <c r="G3" s="4"/>
      <c r="H3" s="18"/>
      <c r="J3" s="1"/>
      <c r="K3" s="19"/>
    </row>
    <row r="4" spans="1:10" ht="15">
      <c r="A4" s="3" t="s">
        <v>6</v>
      </c>
      <c r="B4" s="3"/>
      <c r="C4" s="5"/>
      <c r="D4" s="4"/>
      <c r="E4" s="4"/>
      <c r="F4" s="4"/>
      <c r="G4" s="4"/>
      <c r="H4" s="4"/>
      <c r="I4" s="1"/>
      <c r="J4" s="1"/>
    </row>
    <row r="5" spans="1:13" s="16" customFormat="1" ht="27" customHeight="1">
      <c r="A5" s="28" t="s">
        <v>0</v>
      </c>
      <c r="B5" s="29"/>
      <c r="C5" s="10" t="s">
        <v>1</v>
      </c>
      <c r="D5" s="22">
        <v>2010</v>
      </c>
      <c r="E5" s="23"/>
      <c r="F5" s="22" t="s">
        <v>22</v>
      </c>
      <c r="G5" s="23"/>
      <c r="H5" s="22">
        <v>2015</v>
      </c>
      <c r="I5" s="23"/>
      <c r="J5" s="22">
        <v>2016</v>
      </c>
      <c r="K5" s="23"/>
      <c r="L5" s="22">
        <v>2017</v>
      </c>
      <c r="M5" s="23"/>
    </row>
    <row r="6" spans="1:13" ht="102">
      <c r="A6" s="33"/>
      <c r="B6" s="34"/>
      <c r="C6" s="6" t="s">
        <v>2</v>
      </c>
      <c r="D6" s="6" t="s">
        <v>5</v>
      </c>
      <c r="E6" s="6" t="s">
        <v>4</v>
      </c>
      <c r="F6" s="6" t="s">
        <v>24</v>
      </c>
      <c r="G6" s="6" t="s">
        <v>25</v>
      </c>
      <c r="H6" s="6" t="s">
        <v>24</v>
      </c>
      <c r="I6" s="8" t="s">
        <v>25</v>
      </c>
      <c r="J6" s="6" t="s">
        <v>38</v>
      </c>
      <c r="K6" s="6" t="s">
        <v>39</v>
      </c>
      <c r="L6" s="6" t="s">
        <v>38</v>
      </c>
      <c r="M6" s="6" t="s">
        <v>39</v>
      </c>
    </row>
    <row r="7" spans="1:13" ht="12.75">
      <c r="A7" s="33">
        <v>2</v>
      </c>
      <c r="B7" s="34"/>
      <c r="C7" s="11" t="s">
        <v>42</v>
      </c>
      <c r="D7" s="12">
        <v>49.46</v>
      </c>
      <c r="E7" s="12">
        <v>44.52</v>
      </c>
      <c r="F7" s="12">
        <v>49.46</v>
      </c>
      <c r="G7" s="12">
        <v>44.52</v>
      </c>
      <c r="H7" s="13">
        <f aca="true" t="shared" si="0" ref="H7:I9">F7*1.05</f>
        <v>51.933</v>
      </c>
      <c r="I7" s="14">
        <f t="shared" si="0"/>
        <v>46.746</v>
      </c>
      <c r="J7" s="13">
        <f aca="true" t="shared" si="1" ref="J7:K9">H7</f>
        <v>51.933</v>
      </c>
      <c r="K7" s="13">
        <f t="shared" si="1"/>
        <v>46.746</v>
      </c>
      <c r="L7" s="13">
        <f aca="true" t="shared" si="2" ref="L7:M9">J7</f>
        <v>51.933</v>
      </c>
      <c r="M7" s="13">
        <f t="shared" si="2"/>
        <v>46.746</v>
      </c>
    </row>
    <row r="8" spans="1:13" ht="12.75">
      <c r="A8" s="33">
        <v>3</v>
      </c>
      <c r="B8" s="34"/>
      <c r="C8" s="11" t="s">
        <v>43</v>
      </c>
      <c r="D8" s="12">
        <v>36.58</v>
      </c>
      <c r="E8" s="12">
        <v>32.92</v>
      </c>
      <c r="F8" s="12">
        <v>36.58</v>
      </c>
      <c r="G8" s="12">
        <v>32.92</v>
      </c>
      <c r="H8" s="13">
        <f t="shared" si="0"/>
        <v>38.409</v>
      </c>
      <c r="I8" s="14">
        <f t="shared" si="0"/>
        <v>34.566</v>
      </c>
      <c r="J8" s="13">
        <f t="shared" si="1"/>
        <v>38.409</v>
      </c>
      <c r="K8" s="13">
        <f t="shared" si="1"/>
        <v>34.566</v>
      </c>
      <c r="L8" s="13">
        <f t="shared" si="2"/>
        <v>38.409</v>
      </c>
      <c r="M8" s="13">
        <f t="shared" si="2"/>
        <v>34.566</v>
      </c>
    </row>
    <row r="9" spans="1:13" ht="12.75">
      <c r="A9" s="33">
        <v>4</v>
      </c>
      <c r="B9" s="34"/>
      <c r="C9" s="11" t="s">
        <v>3</v>
      </c>
      <c r="D9" s="15">
        <v>21.2</v>
      </c>
      <c r="E9" s="12">
        <v>19.08</v>
      </c>
      <c r="F9" s="15">
        <v>21.2</v>
      </c>
      <c r="G9" s="12">
        <v>19.08</v>
      </c>
      <c r="H9" s="13">
        <f t="shared" si="0"/>
        <v>22.26</v>
      </c>
      <c r="I9" s="14">
        <f t="shared" si="0"/>
        <v>20.034</v>
      </c>
      <c r="J9" s="13">
        <f t="shared" si="1"/>
        <v>22.26</v>
      </c>
      <c r="K9" s="13">
        <f t="shared" si="1"/>
        <v>20.034</v>
      </c>
      <c r="L9" s="13">
        <f t="shared" si="2"/>
        <v>22.26</v>
      </c>
      <c r="M9" s="13">
        <f t="shared" si="2"/>
        <v>20.034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="1" customFormat="1" ht="14.25">
      <c r="A11" s="1" t="s">
        <v>7</v>
      </c>
    </row>
    <row r="12" spans="1:9" s="1" customFormat="1" ht="14.25" customHeight="1">
      <c r="A12" s="9" t="s">
        <v>36</v>
      </c>
      <c r="B12" s="9"/>
      <c r="C12" s="9"/>
      <c r="D12" s="9"/>
      <c r="E12" s="9"/>
      <c r="F12" s="9"/>
      <c r="G12" s="9"/>
      <c r="H12" s="9"/>
      <c r="I12" s="9"/>
    </row>
    <row r="13" spans="1:16" s="1" customFormat="1" ht="29.25" customHeight="1">
      <c r="A13" s="27" t="s">
        <v>35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P13" s="1" t="s">
        <v>40</v>
      </c>
    </row>
    <row r="14" spans="1:11" s="1" customFormat="1" ht="20.25" customHeight="1">
      <c r="A14" s="27" t="s">
        <v>37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="1" customFormat="1" ht="14.25"/>
    <row r="16" spans="1:2" s="1" customFormat="1" ht="15">
      <c r="A16" s="3" t="s">
        <v>29</v>
      </c>
      <c r="B16" s="3"/>
    </row>
    <row r="17" spans="1:2" s="1" customFormat="1" ht="15">
      <c r="A17" s="3" t="s">
        <v>23</v>
      </c>
      <c r="B17" s="3"/>
    </row>
    <row r="18" s="1" customFormat="1" ht="14.25"/>
    <row r="19" spans="1:13" s="17" customFormat="1" ht="25.5" customHeight="1">
      <c r="A19" s="28" t="s">
        <v>0</v>
      </c>
      <c r="B19" s="29"/>
      <c r="C19" s="10" t="s">
        <v>1</v>
      </c>
      <c r="D19" s="32">
        <v>2012</v>
      </c>
      <c r="E19" s="23"/>
      <c r="F19" s="22" t="s">
        <v>26</v>
      </c>
      <c r="G19" s="23"/>
      <c r="H19" s="24">
        <v>2015</v>
      </c>
      <c r="I19" s="24"/>
      <c r="J19" s="24">
        <v>2016</v>
      </c>
      <c r="K19" s="24"/>
      <c r="L19" s="24">
        <v>2017</v>
      </c>
      <c r="M19" s="24"/>
    </row>
    <row r="20" spans="1:13" s="17" customFormat="1" ht="102">
      <c r="A20" s="33"/>
      <c r="B20" s="34"/>
      <c r="C20" s="6" t="s">
        <v>2</v>
      </c>
      <c r="D20" s="6" t="s">
        <v>5</v>
      </c>
      <c r="E20" s="6" t="s">
        <v>4</v>
      </c>
      <c r="F20" s="6" t="s">
        <v>24</v>
      </c>
      <c r="G20" s="6" t="s">
        <v>25</v>
      </c>
      <c r="H20" s="6" t="s">
        <v>24</v>
      </c>
      <c r="I20" s="6" t="s">
        <v>25</v>
      </c>
      <c r="J20" s="6" t="s">
        <v>38</v>
      </c>
      <c r="K20" s="6" t="s">
        <v>39</v>
      </c>
      <c r="L20" s="6" t="s">
        <v>38</v>
      </c>
      <c r="M20" s="6" t="s">
        <v>39</v>
      </c>
    </row>
    <row r="21" spans="1:13" s="17" customFormat="1" ht="12.75">
      <c r="A21" s="33">
        <v>1</v>
      </c>
      <c r="B21" s="34"/>
      <c r="C21" s="11" t="s">
        <v>30</v>
      </c>
      <c r="D21" s="12">
        <v>73.42</v>
      </c>
      <c r="E21" s="12">
        <v>66.08</v>
      </c>
      <c r="F21" s="13">
        <v>62</v>
      </c>
      <c r="G21" s="13">
        <v>62</v>
      </c>
      <c r="H21" s="13">
        <v>74</v>
      </c>
      <c r="I21" s="13">
        <v>62</v>
      </c>
      <c r="J21" s="13">
        <v>74</v>
      </c>
      <c r="K21" s="13">
        <v>62</v>
      </c>
      <c r="L21" s="13">
        <v>74</v>
      </c>
      <c r="M21" s="13">
        <v>62</v>
      </c>
    </row>
    <row r="22" spans="1:9" s="1" customFormat="1" ht="14.25">
      <c r="A22" s="5"/>
      <c r="B22" s="5"/>
      <c r="C22" s="5"/>
      <c r="D22" s="4"/>
      <c r="E22" s="4"/>
      <c r="F22" s="4"/>
      <c r="G22" s="4"/>
      <c r="H22" s="4"/>
      <c r="I22" s="4"/>
    </row>
    <row r="23" s="1" customFormat="1" ht="14.25">
      <c r="A23" s="1" t="s">
        <v>7</v>
      </c>
    </row>
    <row r="24" spans="1:11" s="1" customFormat="1" ht="28.5" customHeight="1">
      <c r="A24" s="25" t="s">
        <v>34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1" customFormat="1" ht="28.5" customHeight="1">
      <c r="A25" s="26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s="1" customFormat="1" ht="28.5" customHeight="1">
      <c r="A26" s="26" t="s">
        <v>32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="1" customFormat="1" ht="14.25"/>
    <row r="28" spans="1:2" s="1" customFormat="1" ht="15">
      <c r="A28" s="3" t="s">
        <v>8</v>
      </c>
      <c r="B28" s="3"/>
    </row>
    <row r="29" spans="1:8" s="1" customFormat="1" ht="14.25" customHeight="1">
      <c r="A29" s="39" t="s">
        <v>9</v>
      </c>
      <c r="B29" s="40"/>
      <c r="C29" s="30" t="s">
        <v>10</v>
      </c>
      <c r="D29" s="30"/>
      <c r="E29" s="30"/>
      <c r="F29" s="30"/>
      <c r="G29" s="30"/>
      <c r="H29" s="31" t="s">
        <v>11</v>
      </c>
    </row>
    <row r="30" spans="1:8" s="1" customFormat="1" ht="14.25">
      <c r="A30" s="41"/>
      <c r="B30" s="42"/>
      <c r="C30" s="7" t="s">
        <v>12</v>
      </c>
      <c r="D30" s="7" t="s">
        <v>13</v>
      </c>
      <c r="E30" s="7" t="s">
        <v>14</v>
      </c>
      <c r="F30" s="7" t="s">
        <v>15</v>
      </c>
      <c r="G30" s="7" t="s">
        <v>16</v>
      </c>
      <c r="H30" s="31"/>
    </row>
    <row r="31" spans="1:8" s="1" customFormat="1" ht="14.25">
      <c r="A31" s="35" t="s">
        <v>17</v>
      </c>
      <c r="B31" s="36"/>
      <c r="C31" s="20"/>
      <c r="D31" s="20">
        <v>3</v>
      </c>
      <c r="E31" s="20"/>
      <c r="F31" s="20"/>
      <c r="G31" s="20"/>
      <c r="H31" s="20">
        <f>SUM(C31:G31)</f>
        <v>3</v>
      </c>
    </row>
    <row r="32" spans="1:8" s="1" customFormat="1" ht="14.25">
      <c r="A32" s="35" t="s">
        <v>18</v>
      </c>
      <c r="B32" s="36"/>
      <c r="C32" s="20"/>
      <c r="D32" s="20"/>
      <c r="E32" s="20">
        <v>5</v>
      </c>
      <c r="F32" s="20">
        <v>2</v>
      </c>
      <c r="G32" s="20"/>
      <c r="H32" s="20">
        <f>SUM(C32:G32)</f>
        <v>7</v>
      </c>
    </row>
    <row r="33" spans="1:8" s="1" customFormat="1" ht="14.25">
      <c r="A33" s="35" t="s">
        <v>19</v>
      </c>
      <c r="B33" s="36"/>
      <c r="C33" s="20">
        <v>12</v>
      </c>
      <c r="D33" s="20">
        <v>11</v>
      </c>
      <c r="E33" s="20">
        <v>20</v>
      </c>
      <c r="F33" s="20">
        <v>13</v>
      </c>
      <c r="G33" s="20">
        <v>15</v>
      </c>
      <c r="H33" s="20">
        <f>SUM(C33:G33)</f>
        <v>71</v>
      </c>
    </row>
    <row r="34" spans="1:8" s="1" customFormat="1" ht="14.25">
      <c r="A34" s="35" t="s">
        <v>20</v>
      </c>
      <c r="B34" s="36"/>
      <c r="C34" s="20"/>
      <c r="D34" s="20"/>
      <c r="E34" s="20"/>
      <c r="F34" s="20"/>
      <c r="G34" s="20">
        <v>4</v>
      </c>
      <c r="H34" s="20">
        <f>SUM(C34:G34)</f>
        <v>4</v>
      </c>
    </row>
    <row r="35" spans="1:8" s="1" customFormat="1" ht="14.25">
      <c r="A35" s="35" t="s">
        <v>31</v>
      </c>
      <c r="B35" s="36"/>
      <c r="C35" s="20"/>
      <c r="D35" s="20"/>
      <c r="E35" s="20"/>
      <c r="F35" s="20">
        <v>8</v>
      </c>
      <c r="G35" s="20"/>
      <c r="H35" s="20">
        <f>SUM(C35:G35)</f>
        <v>8</v>
      </c>
    </row>
    <row r="36" spans="1:8" s="1" customFormat="1" ht="14.25">
      <c r="A36" s="37" t="s">
        <v>21</v>
      </c>
      <c r="B36" s="38"/>
      <c r="C36" s="21">
        <f aca="true" t="shared" si="3" ref="C36:H36">SUM(C31:C35)</f>
        <v>12</v>
      </c>
      <c r="D36" s="21">
        <f t="shared" si="3"/>
        <v>14</v>
      </c>
      <c r="E36" s="21">
        <f t="shared" si="3"/>
        <v>25</v>
      </c>
      <c r="F36" s="21">
        <f t="shared" si="3"/>
        <v>23</v>
      </c>
      <c r="G36" s="21">
        <f t="shared" si="3"/>
        <v>19</v>
      </c>
      <c r="H36" s="21">
        <f t="shared" si="3"/>
        <v>93</v>
      </c>
    </row>
    <row r="38" ht="14.25">
      <c r="A38" s="1" t="s">
        <v>7</v>
      </c>
    </row>
    <row r="39" ht="12.75">
      <c r="A39" t="s">
        <v>41</v>
      </c>
    </row>
  </sheetData>
  <sheetProtection/>
  <mergeCells count="32">
    <mergeCell ref="A36:B36"/>
    <mergeCell ref="A19:B19"/>
    <mergeCell ref="A20:B20"/>
    <mergeCell ref="A21:B21"/>
    <mergeCell ref="A29:B30"/>
    <mergeCell ref="A31:B31"/>
    <mergeCell ref="A6:B6"/>
    <mergeCell ref="A26:K26"/>
    <mergeCell ref="A32:B32"/>
    <mergeCell ref="A33:B33"/>
    <mergeCell ref="A34:B34"/>
    <mergeCell ref="A35:B35"/>
    <mergeCell ref="L19:M19"/>
    <mergeCell ref="L5:M5"/>
    <mergeCell ref="A13:K13"/>
    <mergeCell ref="A5:B5"/>
    <mergeCell ref="F19:G19"/>
    <mergeCell ref="C29:G29"/>
    <mergeCell ref="H29:H30"/>
    <mergeCell ref="D19:E19"/>
    <mergeCell ref="F5:G5"/>
    <mergeCell ref="H5:I5"/>
    <mergeCell ref="J5:K5"/>
    <mergeCell ref="J19:K19"/>
    <mergeCell ref="A24:K24"/>
    <mergeCell ref="A25:K25"/>
    <mergeCell ref="H19:I19"/>
    <mergeCell ref="D5:E5"/>
    <mergeCell ref="A14:K14"/>
    <mergeCell ref="A7:B7"/>
    <mergeCell ref="A8:B8"/>
    <mergeCell ref="A9:B9"/>
  </mergeCells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Jakoubková Marie</cp:lastModifiedBy>
  <cp:lastPrinted>2016-12-08T13:01:42Z</cp:lastPrinted>
  <dcterms:created xsi:type="dcterms:W3CDTF">2008-08-20T09:03:13Z</dcterms:created>
  <dcterms:modified xsi:type="dcterms:W3CDTF">2016-12-08T13:01:44Z</dcterms:modified>
  <cp:category/>
  <cp:version/>
  <cp:contentType/>
  <cp:contentStatus/>
</cp:coreProperties>
</file>