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50" activeTab="0"/>
  </bookViews>
  <sheets>
    <sheet name="RK-32-2016-04, př. 1_UZ 35019" sheetId="1" r:id="rId1"/>
  </sheets>
  <definedNames>
    <definedName name="_xlnm.Print_Area" localSheetId="0">'RK-32-2016-04, př. 1_UZ 35019'!$A$1:$D$54</definedName>
  </definedNames>
  <calcPr fullCalcOnLoad="1"/>
</workbook>
</file>

<file path=xl/sharedStrings.xml><?xml version="1.0" encoding="utf-8"?>
<sst xmlns="http://schemas.openxmlformats.org/spreadsheetml/2006/main" count="63" uniqueCount="38">
  <si>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</si>
  <si>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</si>
  <si>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</si>
  <si>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</si>
  <si>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</si>
  <si>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</si>
  <si>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</si>
  <si>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Obor</t>
  </si>
  <si>
    <t>Havlíčkův Brod</t>
  </si>
  <si>
    <t>Nové Město na Moravě</t>
  </si>
  <si>
    <t>Dotační program Ministerstva zdravotnictví "Rezidenční místa" - ÚZ 35019</t>
  </si>
  <si>
    <t>Pelhřimov</t>
  </si>
  <si>
    <t>Třebíč</t>
  </si>
  <si>
    <t>1420069/2014/ONP/RM/ROZ - I.</t>
  </si>
  <si>
    <t>Perioperační péče</t>
  </si>
  <si>
    <t>1420164/2014/ONP/RM/ROZ - II.</t>
  </si>
  <si>
    <t>Aplikovaná fyzioterapie</t>
  </si>
  <si>
    <t>1420166/2014/ONP/RM/ROZ - II.</t>
  </si>
  <si>
    <t>Klinická hematologie a transfuzní služba (zdravotní laborant)</t>
  </si>
  <si>
    <t>1420054/2014/ONP/RM/ROZ - I.</t>
  </si>
  <si>
    <t>Zobrazovací technologie v radiodiagnostice</t>
  </si>
  <si>
    <t>1420068/2014/ONP/RM/ROZ - I.</t>
  </si>
  <si>
    <t>1420168/2014/ONP/RM/ROZ - I.</t>
  </si>
  <si>
    <t>Organizace a řízení ve zdravotnictví</t>
  </si>
  <si>
    <t>1420220/2014/ONP/RM/ROZ - II.</t>
  </si>
  <si>
    <t>1420221/2014/ONP/RM/ROZ - I.</t>
  </si>
  <si>
    <t>Klinická biochemie (zdravotní laborant)</t>
  </si>
  <si>
    <t>1420070/2014/ONP/RM/ROZ - I.</t>
  </si>
  <si>
    <t>Intenzivní péče</t>
  </si>
  <si>
    <t>1420061/2014/ONP/RM/ROZ - I.</t>
  </si>
  <si>
    <t>Ošetřovatelská péče v pediatrii</t>
  </si>
  <si>
    <t>1420223/2014/ONP/RM/ROZ - I.</t>
  </si>
  <si>
    <t>1420051/2014/ONP/RM/ROZ - I.</t>
  </si>
  <si>
    <t>1420067/2014/ONP/RM/ROZ - I.</t>
  </si>
  <si>
    <t>1420063/2014/ONP/RM/ROZ - I.</t>
  </si>
  <si>
    <t>1420167/2014/ONP/RM/ROZ - I.</t>
  </si>
  <si>
    <t>1420224/2014/ONP/RM/ROZ - I.</t>
  </si>
  <si>
    <t>1020009/2010/ONP/RM/ROZ - VII.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</si>
</sst>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#,##0.00\ _K_č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1" fillId="33" borderId="12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164" fontId="1" fillId="35" borderId="1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" fontId="0" fillId="0" borderId="12" xfId="0" applyNumberFormat="1" applyFill="1" applyBorder="1" applyAlignment="1">
      <alignment/>
    </xf>
    <xf numFmtId="164" fontId="0" fillId="35" borderId="1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showGridLines="0" tabSelected="1" view="pageLayout" zoomScaleSheetLayoutView="100" workbookViewId="0" topLeftCell="A1">
      <selection activeCell="D1" sqref="D1"/>
    </sheetView>
  </sheetViews>
  <sheetFormatPr defaultColWidth="9.140625" defaultRowHeight="12.75"/>
  <cols>
    <col min="1" max="1" width="20.140625" style="0" customWidth="1"/>
    <col min="2" max="2" width="28.421875" style="6" customWidth="1"/>
    <col min="3" max="3" width="35.421875" style="6" customWidth="1"/>
    <col min="4" max="4" width="15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10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26" t="s">
        <v>0</v>
      </c>
      <c r="B4" s="28" t="s">
        <v>1</v>
      </c>
      <c r="C4" s="28" t="s">
        <v>7</v>
      </c>
      <c r="D4" s="30" t="s">
        <v>5</v>
      </c>
      <c r="E4" s="5"/>
    </row>
    <row r="5" spans="1:5" s="2" customFormat="1" ht="12.75">
      <c r="A5" s="27"/>
      <c r="B5" s="29"/>
      <c r="C5" s="29"/>
      <c r="D5" s="31"/>
      <c r="E5" s="5"/>
    </row>
    <row r="6" spans="1:5" s="2" customFormat="1" ht="12.75">
      <c r="A6" s="9" t="s">
        <v>8</v>
      </c>
      <c r="B6" s="9" t="s">
        <v>29</v>
      </c>
      <c r="C6" s="9" t="s">
        <v>30</v>
      </c>
      <c r="D6" s="19">
        <v>20430</v>
      </c>
      <c r="E6" s="5"/>
    </row>
    <row r="7" spans="1:5" s="2" customFormat="1" ht="12.75">
      <c r="A7" s="9" t="s">
        <v>8</v>
      </c>
      <c r="B7" s="9" t="s">
        <v>34</v>
      </c>
      <c r="C7" s="9" t="s">
        <v>28</v>
      </c>
      <c r="D7" s="19">
        <v>31426</v>
      </c>
      <c r="E7" s="5"/>
    </row>
    <row r="8" spans="1:5" s="2" customFormat="1" ht="12.75">
      <c r="A8" s="32" t="s">
        <v>3</v>
      </c>
      <c r="B8" s="32"/>
      <c r="C8" s="10"/>
      <c r="D8" s="12">
        <f>SUM(D6:D7)</f>
        <v>51856</v>
      </c>
      <c r="E8" s="5"/>
    </row>
    <row r="9" spans="1:5" s="2" customFormat="1" ht="12.75">
      <c r="A9" s="9" t="s">
        <v>2</v>
      </c>
      <c r="B9" s="9" t="s">
        <v>24</v>
      </c>
      <c r="C9" s="9" t="s">
        <v>18</v>
      </c>
      <c r="D9" s="20">
        <v>18750</v>
      </c>
      <c r="E9" s="5"/>
    </row>
    <row r="10" spans="1:5" s="2" customFormat="1" ht="12.75">
      <c r="A10" s="9" t="s">
        <v>2</v>
      </c>
      <c r="B10" s="9" t="s">
        <v>25</v>
      </c>
      <c r="C10" s="9" t="s">
        <v>26</v>
      </c>
      <c r="D10" s="20">
        <v>18750</v>
      </c>
      <c r="E10" s="5"/>
    </row>
    <row r="11" spans="1:5" s="2" customFormat="1" ht="12.75">
      <c r="A11" s="9" t="s">
        <v>2</v>
      </c>
      <c r="B11" s="9" t="s">
        <v>31</v>
      </c>
      <c r="C11" s="9" t="s">
        <v>14</v>
      </c>
      <c r="D11" s="20">
        <v>22500</v>
      </c>
      <c r="E11" s="5"/>
    </row>
    <row r="12" spans="1:5" s="2" customFormat="1" ht="12.75">
      <c r="A12" s="9" t="s">
        <v>2</v>
      </c>
      <c r="B12" s="9" t="s">
        <v>36</v>
      </c>
      <c r="C12" s="9" t="s">
        <v>28</v>
      </c>
      <c r="D12" s="20">
        <v>67500</v>
      </c>
      <c r="E12" s="5"/>
    </row>
    <row r="13" spans="1:5" s="2" customFormat="1" ht="12.75">
      <c r="A13" s="22" t="s">
        <v>3</v>
      </c>
      <c r="B13" s="23"/>
      <c r="C13" s="8"/>
      <c r="D13" s="13">
        <f>SUM(D9:D12)</f>
        <v>127500</v>
      </c>
      <c r="E13" s="5"/>
    </row>
    <row r="14" spans="1:5" s="2" customFormat="1" ht="12.75">
      <c r="A14" s="7" t="s">
        <v>9</v>
      </c>
      <c r="B14" s="9" t="s">
        <v>19</v>
      </c>
      <c r="C14" s="9" t="s">
        <v>20</v>
      </c>
      <c r="D14" s="11">
        <v>13845</v>
      </c>
      <c r="E14" s="5"/>
    </row>
    <row r="15" spans="1:5" s="2" customFormat="1" ht="12.75">
      <c r="A15" s="7" t="s">
        <v>9</v>
      </c>
      <c r="B15" s="9" t="s">
        <v>32</v>
      </c>
      <c r="C15" s="9" t="s">
        <v>28</v>
      </c>
      <c r="D15" s="11">
        <v>29250</v>
      </c>
      <c r="E15" s="5"/>
    </row>
    <row r="16" spans="1:5" s="2" customFormat="1" ht="12.75">
      <c r="A16" s="22" t="s">
        <v>3</v>
      </c>
      <c r="B16" s="23"/>
      <c r="C16" s="8"/>
      <c r="D16" s="13">
        <f>SUM(D14:D15)</f>
        <v>43095</v>
      </c>
      <c r="E16" s="5"/>
    </row>
    <row r="17" spans="1:5" s="2" customFormat="1" ht="15">
      <c r="A17" s="9" t="s">
        <v>11</v>
      </c>
      <c r="B17" s="21" t="s">
        <v>37</v>
      </c>
      <c r="C17" t="s">
        <v>14</v>
      </c>
      <c r="D17" s="11">
        <v>8582</v>
      </c>
      <c r="E17" s="5"/>
    </row>
    <row r="18" spans="1:5" s="2" customFormat="1" ht="12.75">
      <c r="A18" s="9" t="s">
        <v>11</v>
      </c>
      <c r="B18" s="9" t="s">
        <v>15</v>
      </c>
      <c r="C18" s="9" t="s">
        <v>16</v>
      </c>
      <c r="D18" s="11">
        <v>4175.5</v>
      </c>
      <c r="E18" s="5"/>
    </row>
    <row r="19" spans="1:5" s="2" customFormat="1" ht="12.75">
      <c r="A19" s="9" t="s">
        <v>11</v>
      </c>
      <c r="B19" s="9" t="s">
        <v>17</v>
      </c>
      <c r="C19" s="9" t="s">
        <v>18</v>
      </c>
      <c r="D19" s="11">
        <v>13660.5</v>
      </c>
      <c r="E19" s="5"/>
    </row>
    <row r="20" spans="1:5" s="2" customFormat="1" ht="12.75">
      <c r="A20" s="9" t="s">
        <v>11</v>
      </c>
      <c r="B20" s="9" t="s">
        <v>22</v>
      </c>
      <c r="C20" s="9" t="s">
        <v>23</v>
      </c>
      <c r="D20" s="11">
        <v>16875.5</v>
      </c>
      <c r="E20" s="5"/>
    </row>
    <row r="21" spans="1:5" s="2" customFormat="1" ht="12.75">
      <c r="A21" s="9" t="s">
        <v>11</v>
      </c>
      <c r="B21" s="9" t="s">
        <v>35</v>
      </c>
      <c r="C21" s="9" t="s">
        <v>14</v>
      </c>
      <c r="D21" s="11">
        <v>45000</v>
      </c>
      <c r="E21" s="5"/>
    </row>
    <row r="22" spans="1:5" s="2" customFormat="1" ht="12.75">
      <c r="A22" s="22" t="s">
        <v>3</v>
      </c>
      <c r="B22" s="23"/>
      <c r="C22" s="8"/>
      <c r="D22" s="13">
        <f>SUM(D17:D21)</f>
        <v>88293.5</v>
      </c>
      <c r="E22" s="5"/>
    </row>
    <row r="23" spans="1:5" s="2" customFormat="1" ht="12.75">
      <c r="A23" s="9" t="s">
        <v>12</v>
      </c>
      <c r="B23" s="9" t="s">
        <v>13</v>
      </c>
      <c r="C23" s="9" t="s">
        <v>14</v>
      </c>
      <c r="D23" s="11">
        <v>2500</v>
      </c>
      <c r="E23" s="5"/>
    </row>
    <row r="24" spans="1:5" s="2" customFormat="1" ht="12.75">
      <c r="A24" s="9" t="s">
        <v>12</v>
      </c>
      <c r="B24" s="9" t="s">
        <v>21</v>
      </c>
      <c r="C24" s="9" t="s">
        <v>16</v>
      </c>
      <c r="D24" s="11">
        <v>15000</v>
      </c>
      <c r="E24" s="5"/>
    </row>
    <row r="25" spans="1:5" s="2" customFormat="1" ht="12.75">
      <c r="A25" s="9" t="s">
        <v>12</v>
      </c>
      <c r="B25" s="9" t="s">
        <v>27</v>
      </c>
      <c r="C25" s="9" t="s">
        <v>28</v>
      </c>
      <c r="D25" s="11">
        <v>20000</v>
      </c>
      <c r="E25" s="5"/>
    </row>
    <row r="26" spans="1:5" s="2" customFormat="1" ht="12.75">
      <c r="A26" s="9" t="s">
        <v>12</v>
      </c>
      <c r="B26" s="9" t="s">
        <v>33</v>
      </c>
      <c r="C26" s="9" t="s">
        <v>30</v>
      </c>
      <c r="D26" s="11">
        <v>30000</v>
      </c>
      <c r="E26" s="5"/>
    </row>
    <row r="27" spans="1:5" s="2" customFormat="1" ht="12.75">
      <c r="A27" s="22" t="s">
        <v>3</v>
      </c>
      <c r="B27" s="23"/>
      <c r="C27" s="8"/>
      <c r="D27" s="13">
        <f>SUM(D23:D26)</f>
        <v>67500</v>
      </c>
      <c r="E27" s="5"/>
    </row>
    <row r="28" spans="1:5" s="2" customFormat="1" ht="12.75">
      <c r="A28" s="16"/>
      <c r="B28" s="16"/>
      <c r="C28" s="16"/>
      <c r="D28" s="17"/>
      <c r="E28" s="5"/>
    </row>
    <row r="29" spans="1:5" s="2" customFormat="1" ht="13.5" thickBot="1">
      <c r="A29" s="24" t="s">
        <v>6</v>
      </c>
      <c r="B29" s="25"/>
      <c r="C29" s="14"/>
      <c r="D29" s="15">
        <f>SUM(D27,D22,D16,D13,D8)</f>
        <v>378244.5</v>
      </c>
      <c r="E29" s="5"/>
    </row>
    <row r="30" spans="1:5" s="2" customFormat="1" ht="12.75">
      <c r="A30"/>
      <c r="B30" s="6"/>
      <c r="C30" s="6"/>
      <c r="D30" s="1"/>
      <c r="E30" s="5"/>
    </row>
    <row r="31" spans="2:5" s="2" customFormat="1" ht="12.75">
      <c r="B31" s="6"/>
      <c r="C31" s="1"/>
      <c r="D31" s="1"/>
      <c r="E31" s="5"/>
    </row>
    <row r="32" spans="1:5" s="2" customFormat="1" ht="12.75">
      <c r="A32" s="1"/>
      <c r="B32" s="5"/>
      <c r="D32" s="18"/>
      <c r="E32" s="5"/>
    </row>
    <row r="33" spans="1:5" s="2" customFormat="1" ht="12.75">
      <c r="A33" s="1"/>
      <c r="B33" s="5"/>
      <c r="D33" s="18"/>
      <c r="E33" s="5"/>
    </row>
    <row r="34" spans="1:4" s="2" customFormat="1" ht="12.75">
      <c r="A34" s="1"/>
      <c r="B34" s="5"/>
      <c r="D34" s="18"/>
    </row>
    <row r="35" spans="1:4" s="2" customFormat="1" ht="12.75">
      <c r="A35" s="1"/>
      <c r="B35" s="5"/>
      <c r="D35" s="18"/>
    </row>
    <row r="36" spans="1:4" s="2" customFormat="1" ht="12.75">
      <c r="A36"/>
      <c r="B36" s="6"/>
      <c r="C36" s="6"/>
      <c r="D36" s="1"/>
    </row>
    <row r="37" spans="1:4" s="2" customFormat="1" ht="12.75">
      <c r="A37"/>
      <c r="B37" s="6"/>
      <c r="C37" s="6"/>
      <c r="D37" s="1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 s="5"/>
    </row>
    <row r="84" spans="1:5" s="2" customFormat="1" ht="12.75">
      <c r="A84"/>
      <c r="B84" s="6"/>
      <c r="C84" s="6"/>
      <c r="D84" s="1"/>
      <c r="E84" s="5"/>
    </row>
    <row r="85" spans="1:5" s="2" customFormat="1" ht="12.75">
      <c r="A85"/>
      <c r="B85" s="6"/>
      <c r="C85" s="6"/>
      <c r="D85" s="1"/>
      <c r="E85" s="5"/>
    </row>
    <row r="86" spans="1:5" s="2" customFormat="1" ht="12.75">
      <c r="A86"/>
      <c r="B86" s="6"/>
      <c r="C86" s="6"/>
      <c r="D86" s="1"/>
      <c r="E86" s="5"/>
    </row>
    <row r="87" spans="1:5" s="2" customFormat="1" ht="12.75">
      <c r="A87"/>
      <c r="B87" s="6"/>
      <c r="C87" s="6"/>
      <c r="D87" s="1"/>
      <c r="E87" s="5"/>
    </row>
    <row r="88" spans="1:5" s="2" customFormat="1" ht="12.75">
      <c r="A88"/>
      <c r="B88" s="6"/>
      <c r="C88" s="6"/>
      <c r="D88" s="1"/>
      <c r="E88" s="5"/>
    </row>
    <row r="89" spans="1:5" s="2" customFormat="1" ht="12.75">
      <c r="A89"/>
      <c r="B89" s="6"/>
      <c r="C89" s="6"/>
      <c r="D89" s="1"/>
      <c r="E89" s="5"/>
    </row>
    <row r="90" spans="1:5" s="2" customFormat="1" ht="12.75">
      <c r="A90"/>
      <c r="B90" s="6"/>
      <c r="C90" s="6"/>
      <c r="D90" s="1"/>
      <c r="E90" s="5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  <row r="97" spans="1:5" s="2" customFormat="1" ht="12.75">
      <c r="A97"/>
      <c r="B97" s="6"/>
      <c r="C97" s="6"/>
      <c r="D97" s="1"/>
      <c r="E97"/>
    </row>
    <row r="98" spans="1:5" s="2" customFormat="1" ht="12.75">
      <c r="A98"/>
      <c r="B98" s="6"/>
      <c r="C98" s="6"/>
      <c r="D98" s="1"/>
      <c r="E98"/>
    </row>
    <row r="99" spans="1:5" s="2" customFormat="1" ht="12.75">
      <c r="A99"/>
      <c r="B99" s="6"/>
      <c r="C99" s="6"/>
      <c r="D99" s="1"/>
      <c r="E99"/>
    </row>
    <row r="100" spans="1:5" s="2" customFormat="1" ht="12.75">
      <c r="A100"/>
      <c r="B100" s="6"/>
      <c r="C100" s="6"/>
      <c r="D100" s="1"/>
      <c r="E100"/>
    </row>
    <row r="101" spans="1:5" s="2" customFormat="1" ht="12.75">
      <c r="A101"/>
      <c r="B101" s="6"/>
      <c r="C101" s="6"/>
      <c r="D101" s="1"/>
      <c r="E101"/>
    </row>
    <row r="102" spans="1:5" s="2" customFormat="1" ht="12.75">
      <c r="A102"/>
      <c r="B102" s="6"/>
      <c r="C102" s="6"/>
      <c r="D102" s="1"/>
      <c r="E102"/>
    </row>
    <row r="103" spans="1:5" s="2" customFormat="1" ht="12.75">
      <c r="A103"/>
      <c r="B103" s="6"/>
      <c r="C103" s="6"/>
      <c r="D103" s="1"/>
      <c r="E103"/>
    </row>
    <row r="104" spans="1:5" s="2" customFormat="1" ht="12.75">
      <c r="A104"/>
      <c r="B104" s="6"/>
      <c r="C104" s="6"/>
      <c r="D104" s="1"/>
      <c r="E104"/>
    </row>
    <row r="105" spans="1:5" s="2" customFormat="1" ht="12.75">
      <c r="A105"/>
      <c r="B105" s="6"/>
      <c r="C105" s="6"/>
      <c r="D105" s="1"/>
      <c r="E105"/>
    </row>
  </sheetData>
  <sheetProtection/>
  <mergeCells count="10">
    <mergeCell ref="A16:B16"/>
    <mergeCell ref="A29:B29"/>
    <mergeCell ref="A4:A5"/>
    <mergeCell ref="B4:B5"/>
    <mergeCell ref="C4:C5"/>
    <mergeCell ref="D4:D5"/>
    <mergeCell ref="A8:B8"/>
    <mergeCell ref="A27:B27"/>
    <mergeCell ref="A13:B13"/>
    <mergeCell ref="A22:B22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&amp;R&amp;"Arial,Tučné"&amp;11RK-32-2016-04,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2016-09-29T10:45:39Z</cp:lastPrinted>
  <dcterms:created xsi:type="dcterms:W3CDTF">2010-04-13T11:28:09Z</dcterms:created>
  <dcterms:modified xsi:type="dcterms:W3CDTF">2016-09-29T10:45:43Z</dcterms:modified>
  <cp:category/>
  <cp:version/>
  <cp:contentType/>
  <cp:contentStatus/>
</cp:coreProperties>
</file>