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" windowWidth="15456" windowHeight="11580" firstSheet="3" activeTab="3"/>
  </bookViews>
  <sheets>
    <sheet name="RK-33-2014-xx, př. 1" sheetId="1" state="hidden" r:id="rId1"/>
    <sheet name="1.upr. tab. " sheetId="2" state="hidden" r:id="rId2"/>
    <sheet name="Zaplacení nájmu" sheetId="3" state="hidden" r:id="rId3"/>
    <sheet name="RK-25-2015-71, př. 1" sheetId="4" r:id="rId4"/>
  </sheets>
  <definedNames/>
  <calcPr fullCalcOnLoad="1"/>
</workbook>
</file>

<file path=xl/sharedStrings.xml><?xml version="1.0" encoding="utf-8"?>
<sst xmlns="http://schemas.openxmlformats.org/spreadsheetml/2006/main" count="247" uniqueCount="82">
  <si>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</si>
  <si>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</si>
  <si>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</si>
  <si>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</si>
  <si>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</si>
  <si>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</si>
  <si>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</si>
  <si>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LV</t>
  </si>
  <si>
    <t>Celkem</t>
  </si>
  <si>
    <t>Poř. číslo</t>
  </si>
  <si>
    <t>území</t>
  </si>
  <si>
    <t>Katastrální</t>
  </si>
  <si>
    <t>v m2</t>
  </si>
  <si>
    <t>Zhoř</t>
  </si>
  <si>
    <t>orná půda</t>
  </si>
  <si>
    <t>1/4</t>
  </si>
  <si>
    <t>1/8</t>
  </si>
  <si>
    <t>601/2</t>
  </si>
  <si>
    <t>nevykoupeno</t>
  </si>
  <si>
    <t>7/8</t>
  </si>
  <si>
    <t>Polná</t>
  </si>
  <si>
    <t>1</t>
  </si>
  <si>
    <t>3/4</t>
  </si>
  <si>
    <t>číslo silnice</t>
  </si>
  <si>
    <t>II/353</t>
  </si>
  <si>
    <t>II/352</t>
  </si>
  <si>
    <t>II/348</t>
  </si>
  <si>
    <t>III/34820</t>
  </si>
  <si>
    <t>Výměra = to co je na listu vlastnictví</t>
  </si>
  <si>
    <t>Poznámka = číslo silnice</t>
  </si>
  <si>
    <t>Podíl = dle počtu podepsaných Návrhů KS</t>
  </si>
  <si>
    <t>Druh pozemku = to co je na LV</t>
  </si>
  <si>
    <t>Majetkoprávní vypořádání pozemků</t>
  </si>
  <si>
    <t>Poř. číslo = stále vzestupně</t>
  </si>
  <si>
    <t>Nejzašší termín zaslání - 27.5.2015</t>
  </si>
  <si>
    <t>III/01819</t>
  </si>
  <si>
    <t>Čáslavsko</t>
  </si>
  <si>
    <t>Horní Cerekev</t>
  </si>
  <si>
    <t>II/639</t>
  </si>
  <si>
    <t>II/133</t>
  </si>
  <si>
    <t>1966/31</t>
  </si>
  <si>
    <t>2621/12</t>
  </si>
  <si>
    <t>2654/34</t>
  </si>
  <si>
    <t>2654/35</t>
  </si>
  <si>
    <t>Zaplacení daně KÚ</t>
  </si>
  <si>
    <t>Rudíkov</t>
  </si>
  <si>
    <t>2250/11</t>
  </si>
  <si>
    <t>1/1</t>
  </si>
  <si>
    <t>II/360</t>
  </si>
  <si>
    <t>Dukovany</t>
  </si>
  <si>
    <t>183/37</t>
  </si>
  <si>
    <t>II/392</t>
  </si>
  <si>
    <t>183/38</t>
  </si>
  <si>
    <t>II/152</t>
  </si>
  <si>
    <t>283/14</t>
  </si>
  <si>
    <t>658/4</t>
  </si>
  <si>
    <t>658/5</t>
  </si>
  <si>
    <t>Lipník u Hrotovic</t>
  </si>
  <si>
    <t>697/55</t>
  </si>
  <si>
    <t>II/401</t>
  </si>
  <si>
    <t>Dolní Vilémovice</t>
  </si>
  <si>
    <t>1217/21</t>
  </si>
  <si>
    <t>1217/47</t>
  </si>
  <si>
    <t>1217/48</t>
  </si>
  <si>
    <t>1217/32</t>
  </si>
  <si>
    <t>Číslo silnice</t>
  </si>
  <si>
    <t>Petrovice u Štoků</t>
  </si>
  <si>
    <t>1437/3</t>
  </si>
  <si>
    <t>II/131</t>
  </si>
  <si>
    <t>Štoky</t>
  </si>
  <si>
    <t>2882/12</t>
  </si>
  <si>
    <t>II/350</t>
  </si>
  <si>
    <t>373/3</t>
  </si>
  <si>
    <t>II/150</t>
  </si>
  <si>
    <t>Sirákovice</t>
  </si>
  <si>
    <t>499/28</t>
  </si>
  <si>
    <t>III/3457</t>
  </si>
  <si>
    <t>ostatní plocha, silnice</t>
  </si>
  <si>
    <t>ostatní plocha, ostatní komunikace</t>
  </si>
  <si>
    <t>Ostrov u Ledče n. Sáz.</t>
  </si>
  <si>
    <t>KÚ</t>
  </si>
  <si>
    <t>Zaplacení daně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</si>
</sst>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54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b/>
      <sz val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 CE"/>
      <family val="0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3" fillId="34" borderId="17" xfId="0" applyFont="1" applyFill="1" applyBorder="1" applyAlignment="1">
      <alignment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1" fillId="0" borderId="20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/>
    </xf>
    <xf numFmtId="0" fontId="0" fillId="0" borderId="17" xfId="0" applyBorder="1" applyAlignment="1">
      <alignment/>
    </xf>
    <xf numFmtId="0" fontId="0" fillId="0" borderId="27" xfId="0" applyBorder="1" applyAlignment="1">
      <alignment/>
    </xf>
    <xf numFmtId="164" fontId="3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4" fillId="34" borderId="32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26" xfId="0" applyFont="1" applyBorder="1" applyAlignment="1">
      <alignment vertical="center" wrapText="1"/>
    </xf>
    <xf numFmtId="0" fontId="0" fillId="0" borderId="37" xfId="0" applyBorder="1" applyAlignment="1">
      <alignment/>
    </xf>
    <xf numFmtId="3" fontId="48" fillId="0" borderId="26" xfId="0" applyNumberFormat="1" applyFont="1" applyBorder="1" applyAlignment="1">
      <alignment horizontal="center"/>
    </xf>
    <xf numFmtId="3" fontId="48" fillId="0" borderId="28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39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3" fontId="1" fillId="0" borderId="42" xfId="0" applyNumberFormat="1" applyFont="1" applyBorder="1" applyAlignment="1">
      <alignment horizontal="center" vertical="center" wrapText="1"/>
    </xf>
    <xf numFmtId="49" fontId="1" fillId="0" borderId="42" xfId="0" applyNumberFormat="1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3" fontId="1" fillId="0" borderId="40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/>
    </xf>
    <xf numFmtId="0" fontId="2" fillId="0" borderId="15" xfId="0" applyFont="1" applyBorder="1" applyAlignment="1">
      <alignment/>
    </xf>
    <xf numFmtId="3" fontId="49" fillId="0" borderId="2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3" fontId="1" fillId="0" borderId="43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/>
    </xf>
    <xf numFmtId="0" fontId="2" fillId="0" borderId="15" xfId="0" applyFont="1" applyBorder="1" applyAlignment="1">
      <alignment/>
    </xf>
    <xf numFmtId="3" fontId="49" fillId="0" borderId="48" xfId="0" applyNumberFormat="1" applyFont="1" applyBorder="1" applyAlignment="1">
      <alignment horizontal="center"/>
    </xf>
    <xf numFmtId="3" fontId="49" fillId="0" borderId="0" xfId="0" applyNumberFormat="1" applyFont="1" applyAlignment="1">
      <alignment horizontal="center"/>
    </xf>
    <xf numFmtId="0" fontId="1" fillId="0" borderId="15" xfId="0" applyFont="1" applyBorder="1" applyAlignment="1">
      <alignment/>
    </xf>
    <xf numFmtId="0" fontId="49" fillId="0" borderId="48" xfId="0" applyFont="1" applyBorder="1" applyAlignment="1">
      <alignment horizontal="center"/>
    </xf>
    <xf numFmtId="0" fontId="50" fillId="0" borderId="12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38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29" xfId="0" applyFont="1" applyFill="1" applyBorder="1" applyAlignment="1">
      <alignment horizontal="center" vertical="center"/>
    </xf>
    <xf numFmtId="0" fontId="50" fillId="0" borderId="46" xfId="0" applyFont="1" applyBorder="1" applyAlignment="1">
      <alignment horizontal="center" vertical="center"/>
    </xf>
    <xf numFmtId="0" fontId="50" fillId="0" borderId="12" xfId="0" applyFont="1" applyBorder="1" applyAlignment="1">
      <alignment vertical="center"/>
    </xf>
    <xf numFmtId="0" fontId="50" fillId="0" borderId="25" xfId="0" applyFont="1" applyBorder="1" applyAlignment="1">
      <alignment horizontal="left" vertical="center"/>
    </xf>
    <xf numFmtId="0" fontId="50" fillId="0" borderId="47" xfId="0" applyFont="1" applyBorder="1" applyAlignment="1">
      <alignment horizontal="center" vertical="center"/>
    </xf>
    <xf numFmtId="0" fontId="50" fillId="0" borderId="43" xfId="0" applyFont="1" applyBorder="1" applyAlignment="1">
      <alignment vertical="center"/>
    </xf>
    <xf numFmtId="0" fontId="50" fillId="0" borderId="28" xfId="0" applyFont="1" applyBorder="1" applyAlignment="1">
      <alignment horizontal="left" vertical="center"/>
    </xf>
    <xf numFmtId="0" fontId="50" fillId="0" borderId="24" xfId="0" applyFont="1" applyBorder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26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3" fontId="1" fillId="0" borderId="40" xfId="0" applyNumberFormat="1" applyFont="1" applyBorder="1" applyAlignment="1">
      <alignment horizontal="center" vertical="center"/>
    </xf>
    <xf numFmtId="3" fontId="1" fillId="0" borderId="42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33" borderId="50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/>
    </xf>
    <xf numFmtId="3" fontId="1" fillId="0" borderId="52" xfId="0" applyNumberFormat="1" applyFont="1" applyBorder="1" applyAlignment="1">
      <alignment horizontal="center" vertical="center"/>
    </xf>
    <xf numFmtId="3" fontId="1" fillId="0" borderId="53" xfId="0" applyNumberFormat="1" applyFont="1" applyBorder="1" applyAlignment="1">
      <alignment horizontal="center" vertical="center"/>
    </xf>
    <xf numFmtId="0" fontId="1" fillId="0" borderId="54" xfId="0" applyFont="1" applyBorder="1" applyAlignment="1">
      <alignment/>
    </xf>
    <xf numFmtId="49" fontId="50" fillId="0" borderId="12" xfId="0" applyNumberFormat="1" applyFont="1" applyBorder="1" applyAlignment="1">
      <alignment horizontal="center" vertical="center"/>
    </xf>
    <xf numFmtId="49" fontId="50" fillId="0" borderId="43" xfId="0" applyNumberFormat="1" applyFont="1" applyBorder="1" applyAlignment="1">
      <alignment horizontal="center" vertical="center"/>
    </xf>
    <xf numFmtId="49" fontId="50" fillId="0" borderId="11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40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164" fontId="1" fillId="0" borderId="39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2" fillId="0" borderId="33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35" xfId="0" applyFont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3" fontId="53" fillId="0" borderId="16" xfId="0" applyNumberFormat="1" applyFont="1" applyBorder="1" applyAlignment="1">
      <alignment horizontal="center" vertical="center" wrapText="1"/>
    </xf>
    <xf numFmtId="3" fontId="53" fillId="0" borderId="39" xfId="0" applyNumberFormat="1" applyFont="1" applyBorder="1" applyAlignment="1">
      <alignment horizontal="center" vertical="center" wrapText="1"/>
    </xf>
    <xf numFmtId="3" fontId="53" fillId="0" borderId="11" xfId="0" applyNumberFormat="1" applyFont="1" applyBorder="1" applyAlignment="1">
      <alignment horizontal="center" vertical="center" wrapText="1"/>
    </xf>
    <xf numFmtId="49" fontId="49" fillId="35" borderId="39" xfId="0" applyNumberFormat="1" applyFont="1" applyFill="1" applyBorder="1" applyAlignment="1">
      <alignment horizontal="center" vertical="center" wrapText="1"/>
    </xf>
    <xf numFmtId="49" fontId="49" fillId="35" borderId="11" xfId="0" applyNumberFormat="1" applyFont="1" applyFill="1" applyBorder="1" applyAlignment="1">
      <alignment horizontal="center" vertical="center" wrapText="1"/>
    </xf>
    <xf numFmtId="0" fontId="53" fillId="0" borderId="39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52" fillId="0" borderId="23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textRotation="90"/>
    </xf>
    <xf numFmtId="0" fontId="49" fillId="0" borderId="12" xfId="0" applyFont="1" applyBorder="1" applyAlignment="1">
      <alignment horizontal="center" vertical="center" textRotation="90"/>
    </xf>
    <xf numFmtId="0" fontId="49" fillId="0" borderId="11" xfId="0" applyFont="1" applyBorder="1" applyAlignment="1">
      <alignment horizontal="center" vertical="center" textRotation="90"/>
    </xf>
    <xf numFmtId="0" fontId="53" fillId="0" borderId="10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49" fontId="53" fillId="0" borderId="16" xfId="0" applyNumberFormat="1" applyFont="1" applyBorder="1" applyAlignment="1">
      <alignment horizontal="center" vertical="center" wrapText="1"/>
    </xf>
    <xf numFmtId="49" fontId="53" fillId="0" borderId="39" xfId="0" applyNumberFormat="1" applyFont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4" fillId="34" borderId="32" xfId="0" applyFont="1" applyFill="1" applyBorder="1" applyAlignment="1">
      <alignment horizontal="center"/>
    </xf>
    <xf numFmtId="49" fontId="49" fillId="35" borderId="10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8" fillId="0" borderId="21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3" fontId="49" fillId="0" borderId="39" xfId="0" applyNumberFormat="1" applyFont="1" applyBorder="1" applyAlignment="1">
      <alignment horizontal="center" vertical="center" wrapText="1"/>
    </xf>
    <xf numFmtId="3" fontId="49" fillId="0" borderId="11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 wrapText="1"/>
    </xf>
    <xf numFmtId="0" fontId="48" fillId="0" borderId="38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 wrapText="1"/>
    </xf>
    <xf numFmtId="3" fontId="49" fillId="0" borderId="16" xfId="0" applyNumberFormat="1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49" fontId="49" fillId="0" borderId="39" xfId="0" applyNumberFormat="1" applyFont="1" applyBorder="1" applyAlignment="1">
      <alignment horizontal="center" vertical="center" wrapText="1"/>
    </xf>
    <xf numFmtId="49" fontId="49" fillId="0" borderId="16" xfId="0" applyNumberFormat="1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3" fontId="49" fillId="0" borderId="10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51" fillId="33" borderId="23" xfId="0" applyFont="1" applyFill="1" applyBorder="1" applyAlignment="1">
      <alignment horizontal="center" vertical="center"/>
    </xf>
    <xf numFmtId="0" fontId="51" fillId="33" borderId="2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49" fontId="1" fillId="0" borderId="41" xfId="0" applyNumberFormat="1" applyFont="1" applyFill="1" applyBorder="1" applyAlignment="1">
      <alignment horizontal="center" vertical="center" wrapText="1"/>
    </xf>
    <xf numFmtId="49" fontId="1" fillId="0" borderId="40" xfId="0" applyNumberFormat="1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42" xfId="0" applyNumberFormat="1" applyFont="1" applyBorder="1" applyAlignment="1">
      <alignment horizontal="center" vertical="center" wrapText="1"/>
    </xf>
    <xf numFmtId="49" fontId="1" fillId="0" borderId="42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view="pageLayout" workbookViewId="0" topLeftCell="A1">
      <selection activeCell="K31" sqref="K31"/>
    </sheetView>
  </sheetViews>
  <sheetFormatPr defaultColWidth="9.00390625" defaultRowHeight="12.75" customHeight="1"/>
  <cols>
    <col min="1" max="1" width="6.875" style="0" customWidth="1"/>
    <col min="2" max="2" width="13.875" style="0" customWidth="1"/>
    <col min="3" max="3" width="14.875" style="0" customWidth="1"/>
    <col min="4" max="4" width="13.875" style="2" customWidth="1"/>
    <col min="5" max="5" width="15.625" style="2" customWidth="1"/>
    <col min="6" max="6" width="6.125" style="2" customWidth="1"/>
    <col min="7" max="7" width="5.375" style="7" customWidth="1"/>
    <col min="8" max="8" width="20.50390625" style="1" customWidth="1"/>
  </cols>
  <sheetData>
    <row r="1" spans="1:8" ht="22.5" customHeight="1" thickBot="1">
      <c r="A1" s="20"/>
      <c r="B1" s="40"/>
      <c r="C1" s="41"/>
      <c r="D1" s="41"/>
      <c r="E1" s="41"/>
      <c r="F1" s="41"/>
      <c r="G1" s="41"/>
      <c r="H1" s="42"/>
    </row>
    <row r="2" spans="1:8" ht="12.75" customHeight="1">
      <c r="A2" s="29" t="s">
        <v>9</v>
      </c>
      <c r="B2" s="8" t="s">
        <v>11</v>
      </c>
      <c r="C2" s="8" t="s">
        <v>1</v>
      </c>
      <c r="D2" s="8" t="s">
        <v>4</v>
      </c>
      <c r="E2" s="8" t="s">
        <v>5</v>
      </c>
      <c r="F2" s="8" t="s">
        <v>7</v>
      </c>
      <c r="G2" s="18" t="s">
        <v>0</v>
      </c>
      <c r="H2" s="32" t="s">
        <v>3</v>
      </c>
    </row>
    <row r="3" spans="1:8" ht="12.75" customHeight="1" thickBot="1">
      <c r="A3" s="30"/>
      <c r="B3" s="5" t="s">
        <v>10</v>
      </c>
      <c r="C3" s="5" t="s">
        <v>2</v>
      </c>
      <c r="D3" s="5" t="s">
        <v>12</v>
      </c>
      <c r="E3" s="5" t="s">
        <v>6</v>
      </c>
      <c r="F3" s="5"/>
      <c r="G3" s="6"/>
      <c r="H3" s="43"/>
    </row>
    <row r="4" spans="1:8" ht="12.75" customHeight="1">
      <c r="A4" s="31">
        <v>1</v>
      </c>
      <c r="B4" s="158" t="s">
        <v>13</v>
      </c>
      <c r="C4" s="161" t="s">
        <v>17</v>
      </c>
      <c r="D4" s="149">
        <v>45.25</v>
      </c>
      <c r="E4" s="4" t="s">
        <v>14</v>
      </c>
      <c r="F4" s="170">
        <v>29</v>
      </c>
      <c r="G4" s="168" t="s">
        <v>15</v>
      </c>
      <c r="H4" s="44"/>
    </row>
    <row r="5" spans="1:8" ht="12.75" customHeight="1">
      <c r="A5" s="28"/>
      <c r="B5" s="159"/>
      <c r="C5" s="162"/>
      <c r="D5" s="150"/>
      <c r="E5" s="16"/>
      <c r="F5" s="153"/>
      <c r="G5" s="169"/>
      <c r="H5" s="45"/>
    </row>
    <row r="6" spans="1:9" ht="12.75" customHeight="1">
      <c r="A6" s="27">
        <v>2</v>
      </c>
      <c r="B6" s="159"/>
      <c r="C6" s="163" t="s">
        <v>17</v>
      </c>
      <c r="D6" s="151">
        <v>22.625</v>
      </c>
      <c r="E6" s="8" t="s">
        <v>14</v>
      </c>
      <c r="F6" s="152">
        <v>29</v>
      </c>
      <c r="G6" s="154" t="s">
        <v>16</v>
      </c>
      <c r="H6" s="46"/>
      <c r="I6" s="19"/>
    </row>
    <row r="7" spans="1:8" ht="12.75" customHeight="1">
      <c r="A7" s="28"/>
      <c r="B7" s="159"/>
      <c r="C7" s="163"/>
      <c r="D7" s="151"/>
      <c r="E7" s="16"/>
      <c r="F7" s="153"/>
      <c r="G7" s="155"/>
      <c r="H7" s="47"/>
    </row>
    <row r="8" spans="1:8" ht="12.75" customHeight="1">
      <c r="A8" s="27">
        <v>3</v>
      </c>
      <c r="B8" s="159"/>
      <c r="C8" s="163" t="s">
        <v>17</v>
      </c>
      <c r="D8" s="151">
        <v>22.625</v>
      </c>
      <c r="E8" s="8" t="s">
        <v>14</v>
      </c>
      <c r="F8" s="152">
        <v>29</v>
      </c>
      <c r="G8" s="154" t="s">
        <v>16</v>
      </c>
      <c r="H8" s="46"/>
    </row>
    <row r="9" spans="1:8" ht="12.75" customHeight="1">
      <c r="A9" s="28"/>
      <c r="B9" s="159"/>
      <c r="C9" s="163"/>
      <c r="D9" s="151"/>
      <c r="E9" s="16"/>
      <c r="F9" s="153"/>
      <c r="G9" s="155"/>
      <c r="H9" s="47"/>
    </row>
    <row r="10" spans="1:8" ht="12.75" customHeight="1">
      <c r="A10" s="27">
        <v>4</v>
      </c>
      <c r="B10" s="159"/>
      <c r="C10" s="163" t="s">
        <v>17</v>
      </c>
      <c r="D10" s="151">
        <v>45.25</v>
      </c>
      <c r="E10" s="8" t="s">
        <v>14</v>
      </c>
      <c r="F10" s="152">
        <v>29</v>
      </c>
      <c r="G10" s="154" t="s">
        <v>15</v>
      </c>
      <c r="H10" s="46"/>
    </row>
    <row r="11" spans="1:8" ht="12.75" customHeight="1">
      <c r="A11" s="28"/>
      <c r="B11" s="159"/>
      <c r="C11" s="163"/>
      <c r="D11" s="151"/>
      <c r="E11" s="16"/>
      <c r="F11" s="153"/>
      <c r="G11" s="155"/>
      <c r="H11" s="47"/>
    </row>
    <row r="12" spans="1:8" ht="12.75" customHeight="1">
      <c r="A12" s="27">
        <v>5</v>
      </c>
      <c r="B12" s="159"/>
      <c r="C12" s="163" t="s">
        <v>17</v>
      </c>
      <c r="D12" s="151">
        <v>22.625</v>
      </c>
      <c r="E12" s="8" t="s">
        <v>14</v>
      </c>
      <c r="F12" s="152">
        <v>29</v>
      </c>
      <c r="G12" s="154" t="s">
        <v>16</v>
      </c>
      <c r="H12" s="46"/>
    </row>
    <row r="13" spans="1:8" ht="12.75" customHeight="1">
      <c r="A13" s="28"/>
      <c r="B13" s="159"/>
      <c r="C13" s="163"/>
      <c r="D13" s="151"/>
      <c r="E13" s="11"/>
      <c r="F13" s="153"/>
      <c r="G13" s="155"/>
      <c r="H13" s="47"/>
    </row>
    <row r="14" spans="1:8" ht="12.75" customHeight="1">
      <c r="A14" s="27">
        <v>6</v>
      </c>
      <c r="B14" s="159"/>
      <c r="C14" s="164" t="s">
        <v>17</v>
      </c>
      <c r="D14" s="166"/>
      <c r="E14" s="8" t="s">
        <v>14</v>
      </c>
      <c r="F14" s="152">
        <v>29</v>
      </c>
      <c r="G14" s="154" t="s">
        <v>15</v>
      </c>
      <c r="H14" s="156" t="s">
        <v>18</v>
      </c>
    </row>
    <row r="15" spans="1:8" ht="12.75" customHeight="1">
      <c r="A15" s="28"/>
      <c r="B15" s="159"/>
      <c r="C15" s="165"/>
      <c r="D15" s="167"/>
      <c r="E15" s="11"/>
      <c r="F15" s="153"/>
      <c r="G15" s="155"/>
      <c r="H15" s="157"/>
    </row>
    <row r="16" spans="1:8" ht="12.75" customHeight="1">
      <c r="A16" s="27">
        <v>7</v>
      </c>
      <c r="B16" s="159"/>
      <c r="C16" s="22"/>
      <c r="D16" s="24"/>
      <c r="E16" s="10"/>
      <c r="F16" s="8"/>
      <c r="G16" s="18"/>
      <c r="H16" s="45"/>
    </row>
    <row r="17" spans="1:8" ht="12.75" customHeight="1">
      <c r="A17" s="28"/>
      <c r="B17" s="159"/>
      <c r="C17" s="21"/>
      <c r="D17" s="25"/>
      <c r="E17" s="11"/>
      <c r="F17" s="16"/>
      <c r="G17" s="17"/>
      <c r="H17" s="47"/>
    </row>
    <row r="18" spans="1:8" ht="12.75" customHeight="1" thickBot="1">
      <c r="A18" s="51">
        <v>8</v>
      </c>
      <c r="B18" s="160"/>
      <c r="C18" s="48"/>
      <c r="D18" s="49"/>
      <c r="E18" s="39"/>
      <c r="F18" s="5"/>
      <c r="G18" s="6"/>
      <c r="H18" s="52"/>
    </row>
    <row r="19" spans="1:8" ht="12.75" customHeight="1" thickBot="1">
      <c r="A19" s="34"/>
      <c r="B19" s="35"/>
      <c r="C19" s="48"/>
      <c r="D19" s="49"/>
      <c r="E19" s="39"/>
      <c r="F19" s="5"/>
      <c r="G19" s="6"/>
      <c r="H19" s="50"/>
    </row>
    <row r="20" spans="1:8" ht="12.75" customHeight="1" thickBot="1">
      <c r="A20" s="36" t="s">
        <v>8</v>
      </c>
      <c r="B20" s="37"/>
      <c r="C20" s="37"/>
      <c r="D20" s="38">
        <f>SUM(D4:D18)</f>
        <v>158.375</v>
      </c>
      <c r="E20" s="12"/>
      <c r="F20" s="12"/>
      <c r="G20" s="13"/>
      <c r="H20" s="14"/>
    </row>
    <row r="21" spans="1:8" ht="12.75" customHeight="1">
      <c r="A21" s="23"/>
      <c r="B21" s="23"/>
      <c r="C21" s="23"/>
      <c r="D21" s="26"/>
      <c r="E21" s="12"/>
      <c r="F21" s="12"/>
      <c r="G21" s="13"/>
      <c r="H21" s="14"/>
    </row>
    <row r="22" spans="1:8" ht="12.75" customHeight="1">
      <c r="A22" s="23"/>
      <c r="B22" s="23"/>
      <c r="C22" s="23"/>
      <c r="D22" s="26"/>
      <c r="E22" s="12"/>
      <c r="F22" s="12"/>
      <c r="G22" s="13"/>
      <c r="H22" s="14"/>
    </row>
    <row r="23" spans="1:8" ht="18" customHeight="1">
      <c r="A23" s="12"/>
      <c r="C23" s="3"/>
      <c r="F23" s="13"/>
      <c r="G23" s="9"/>
      <c r="H23" s="14"/>
    </row>
    <row r="24" ht="12.75" customHeight="1">
      <c r="A24" s="9"/>
    </row>
    <row r="25" ht="12.75" customHeight="1">
      <c r="A25" s="9"/>
    </row>
    <row r="26" ht="12.75" customHeight="1">
      <c r="A26" s="9"/>
    </row>
  </sheetData>
  <sheetProtection/>
  <mergeCells count="26">
    <mergeCell ref="D12:D13"/>
    <mergeCell ref="C14:C15"/>
    <mergeCell ref="D14:D15"/>
    <mergeCell ref="G4:G5"/>
    <mergeCell ref="G6:G7"/>
    <mergeCell ref="G8:G9"/>
    <mergeCell ref="G10:G11"/>
    <mergeCell ref="G12:G13"/>
    <mergeCell ref="F4:F5"/>
    <mergeCell ref="F6:F7"/>
    <mergeCell ref="F12:F13"/>
    <mergeCell ref="G14:G15"/>
    <mergeCell ref="H14:H15"/>
    <mergeCell ref="F14:F15"/>
    <mergeCell ref="B4:B18"/>
    <mergeCell ref="C4:C5"/>
    <mergeCell ref="C6:C7"/>
    <mergeCell ref="C8:C9"/>
    <mergeCell ref="C10:C11"/>
    <mergeCell ref="C12:C13"/>
    <mergeCell ref="D4:D5"/>
    <mergeCell ref="D6:D7"/>
    <mergeCell ref="D8:D9"/>
    <mergeCell ref="D10:D11"/>
    <mergeCell ref="F8:F9"/>
    <mergeCell ref="F10:F11"/>
  </mergeCells>
  <printOptions/>
  <pageMargins left="0.7874015748031497" right="0.7874015748031497" top="0.984251968503937" bottom="0.90625" header="0.5118110236220472" footer="0.5118110236220472"/>
  <pageSetup horizontalDpi="600" verticalDpi="600" orientation="landscape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29"/>
  <sheetViews>
    <sheetView zoomScalePageLayoutView="0" workbookViewId="0" topLeftCell="A1">
      <selection activeCell="F40" sqref="F40"/>
    </sheetView>
  </sheetViews>
  <sheetFormatPr defaultColWidth="9.00390625" defaultRowHeight="12.75"/>
  <cols>
    <col min="3" max="3" width="9.625" style="0" customWidth="1"/>
    <col min="6" max="6" width="15.625" style="0" customWidth="1"/>
    <col min="9" max="9" width="15.00390625" style="0" customWidth="1"/>
  </cols>
  <sheetData>
    <row r="2" ht="15">
      <c r="B2" s="57" t="s">
        <v>32</v>
      </c>
    </row>
    <row r="3" ht="13.5" thickBot="1"/>
    <row r="4" spans="2:9" ht="14.25" thickBot="1">
      <c r="B4" s="20"/>
      <c r="C4" s="201"/>
      <c r="D4" s="202"/>
      <c r="E4" s="202"/>
      <c r="F4" s="202"/>
      <c r="G4" s="202"/>
      <c r="H4" s="202"/>
      <c r="I4" s="203"/>
    </row>
    <row r="5" spans="2:9" ht="12.75">
      <c r="B5" s="188" t="s">
        <v>9</v>
      </c>
      <c r="C5" s="8" t="s">
        <v>11</v>
      </c>
      <c r="D5" s="8" t="s">
        <v>1</v>
      </c>
      <c r="E5" s="8" t="s">
        <v>4</v>
      </c>
      <c r="F5" s="8" t="s">
        <v>5</v>
      </c>
      <c r="G5" s="8" t="s">
        <v>7</v>
      </c>
      <c r="H5" s="18" t="s">
        <v>0</v>
      </c>
      <c r="I5" s="32" t="s">
        <v>3</v>
      </c>
    </row>
    <row r="6" spans="2:9" ht="13.5" thickBot="1">
      <c r="B6" s="189"/>
      <c r="C6" s="5" t="s">
        <v>10</v>
      </c>
      <c r="D6" s="5" t="s">
        <v>2</v>
      </c>
      <c r="E6" s="5" t="s">
        <v>12</v>
      </c>
      <c r="F6" s="5" t="s">
        <v>6</v>
      </c>
      <c r="G6" s="5"/>
      <c r="H6" s="6"/>
      <c r="I6" s="33" t="s">
        <v>23</v>
      </c>
    </row>
    <row r="7" spans="2:9" ht="12.75" customHeight="1">
      <c r="B7" s="190">
        <v>1</v>
      </c>
      <c r="C7" s="192" t="s">
        <v>13</v>
      </c>
      <c r="D7" s="195" t="s">
        <v>17</v>
      </c>
      <c r="E7" s="177">
        <v>181</v>
      </c>
      <c r="F7" s="175" t="s">
        <v>14</v>
      </c>
      <c r="G7" s="175">
        <v>29</v>
      </c>
      <c r="H7" s="204" t="s">
        <v>19</v>
      </c>
      <c r="I7" s="171" t="s">
        <v>24</v>
      </c>
    </row>
    <row r="8" spans="2:9" ht="20.25" customHeight="1" thickBot="1">
      <c r="B8" s="185"/>
      <c r="C8" s="194"/>
      <c r="D8" s="187"/>
      <c r="E8" s="180"/>
      <c r="F8" s="176"/>
      <c r="G8" s="176"/>
      <c r="H8" s="182"/>
      <c r="I8" s="172"/>
    </row>
    <row r="9" spans="2:9" ht="13.5" thickBot="1">
      <c r="B9" s="53" t="s">
        <v>8</v>
      </c>
      <c r="C9" s="15"/>
      <c r="D9" s="15"/>
      <c r="E9" s="54">
        <f>SUM(E7:E8)</f>
        <v>181</v>
      </c>
      <c r="F9" s="12"/>
      <c r="G9" s="12"/>
      <c r="H9" s="13"/>
      <c r="I9" s="14"/>
    </row>
    <row r="11" ht="13.5" thickBot="1"/>
    <row r="12" spans="2:9" ht="14.25" thickBot="1">
      <c r="B12" s="20"/>
      <c r="C12" s="201"/>
      <c r="D12" s="202"/>
      <c r="E12" s="202"/>
      <c r="F12" s="202"/>
      <c r="G12" s="202"/>
      <c r="H12" s="202"/>
      <c r="I12" s="203"/>
    </row>
    <row r="13" spans="2:9" ht="12.75">
      <c r="B13" s="188" t="s">
        <v>9</v>
      </c>
      <c r="C13" s="8" t="s">
        <v>11</v>
      </c>
      <c r="D13" s="8" t="s">
        <v>1</v>
      </c>
      <c r="E13" s="8" t="s">
        <v>4</v>
      </c>
      <c r="F13" s="8" t="s">
        <v>5</v>
      </c>
      <c r="G13" s="8" t="s">
        <v>7</v>
      </c>
      <c r="H13" s="18" t="s">
        <v>0</v>
      </c>
      <c r="I13" s="32" t="s">
        <v>3</v>
      </c>
    </row>
    <row r="14" spans="2:9" ht="13.5" thickBot="1">
      <c r="B14" s="189"/>
      <c r="C14" s="5" t="s">
        <v>10</v>
      </c>
      <c r="D14" s="5" t="s">
        <v>2</v>
      </c>
      <c r="E14" s="5" t="s">
        <v>12</v>
      </c>
      <c r="F14" s="5" t="s">
        <v>6</v>
      </c>
      <c r="G14" s="5"/>
      <c r="H14" s="6"/>
      <c r="I14" s="33" t="s">
        <v>23</v>
      </c>
    </row>
    <row r="15" spans="2:9" ht="12.75" customHeight="1">
      <c r="B15" s="190">
        <v>1</v>
      </c>
      <c r="C15" s="192" t="s">
        <v>20</v>
      </c>
      <c r="D15" s="195">
        <v>100</v>
      </c>
      <c r="E15" s="177">
        <v>150</v>
      </c>
      <c r="F15" s="175" t="s">
        <v>14</v>
      </c>
      <c r="G15" s="175">
        <v>1</v>
      </c>
      <c r="H15" s="198" t="s">
        <v>21</v>
      </c>
      <c r="I15" s="171" t="s">
        <v>25</v>
      </c>
    </row>
    <row r="16" spans="2:9" ht="13.5" thickBot="1">
      <c r="B16" s="191"/>
      <c r="C16" s="193"/>
      <c r="D16" s="196"/>
      <c r="E16" s="178"/>
      <c r="F16" s="176"/>
      <c r="G16" s="197"/>
      <c r="H16" s="199"/>
      <c r="I16" s="173"/>
    </row>
    <row r="17" spans="2:9" ht="12.75">
      <c r="B17" s="184">
        <v>2</v>
      </c>
      <c r="C17" s="193"/>
      <c r="D17" s="186">
        <v>101</v>
      </c>
      <c r="E17" s="179">
        <v>200</v>
      </c>
      <c r="F17" s="175" t="s">
        <v>14</v>
      </c>
      <c r="G17" s="183">
        <v>2</v>
      </c>
      <c r="H17" s="200" t="s">
        <v>21</v>
      </c>
      <c r="I17" s="174" t="s">
        <v>26</v>
      </c>
    </row>
    <row r="18" spans="2:9" ht="13.5" thickBot="1">
      <c r="B18" s="191"/>
      <c r="C18" s="193"/>
      <c r="D18" s="196"/>
      <c r="E18" s="178"/>
      <c r="F18" s="176"/>
      <c r="G18" s="197"/>
      <c r="H18" s="199"/>
      <c r="I18" s="173"/>
    </row>
    <row r="19" spans="2:9" ht="12.75">
      <c r="B19" s="184">
        <v>3</v>
      </c>
      <c r="C19" s="193"/>
      <c r="D19" s="186">
        <v>102</v>
      </c>
      <c r="E19" s="179">
        <v>40</v>
      </c>
      <c r="F19" s="175" t="s">
        <v>14</v>
      </c>
      <c r="G19" s="183">
        <v>3</v>
      </c>
      <c r="H19" s="181" t="s">
        <v>22</v>
      </c>
      <c r="I19" s="174" t="s">
        <v>27</v>
      </c>
    </row>
    <row r="20" spans="2:9" ht="13.5" thickBot="1">
      <c r="B20" s="185"/>
      <c r="C20" s="194"/>
      <c r="D20" s="187"/>
      <c r="E20" s="180"/>
      <c r="F20" s="176"/>
      <c r="G20" s="176"/>
      <c r="H20" s="182"/>
      <c r="I20" s="172"/>
    </row>
    <row r="21" spans="2:9" ht="13.5" thickBot="1">
      <c r="B21" s="36" t="s">
        <v>8</v>
      </c>
      <c r="C21" s="37"/>
      <c r="D21" s="37"/>
      <c r="E21" s="55">
        <f>SUM(E15:E20)</f>
        <v>390</v>
      </c>
      <c r="F21" s="12"/>
      <c r="G21" s="12"/>
      <c r="H21" s="13"/>
      <c r="I21" s="14"/>
    </row>
    <row r="23" spans="2:5" ht="13.5">
      <c r="B23" s="56" t="s">
        <v>28</v>
      </c>
      <c r="C23" s="56"/>
      <c r="D23" s="56"/>
      <c r="E23" s="56"/>
    </row>
    <row r="25" spans="2:4" ht="13.5">
      <c r="B25" s="56" t="s">
        <v>29</v>
      </c>
      <c r="C25" s="56"/>
      <c r="D25" s="56"/>
    </row>
    <row r="27" ht="13.5">
      <c r="B27" s="56" t="s">
        <v>30</v>
      </c>
    </row>
    <row r="29" ht="13.5">
      <c r="B29" s="56" t="s">
        <v>31</v>
      </c>
    </row>
  </sheetData>
  <sheetProtection/>
  <mergeCells count="34">
    <mergeCell ref="C12:I12"/>
    <mergeCell ref="D7:D8"/>
    <mergeCell ref="C4:I4"/>
    <mergeCell ref="B5:B6"/>
    <mergeCell ref="B7:B8"/>
    <mergeCell ref="C7:C8"/>
    <mergeCell ref="G7:G8"/>
    <mergeCell ref="H7:H8"/>
    <mergeCell ref="F7:F8"/>
    <mergeCell ref="E7:E8"/>
    <mergeCell ref="G15:G16"/>
    <mergeCell ref="H15:H16"/>
    <mergeCell ref="B17:B18"/>
    <mergeCell ref="D17:D18"/>
    <mergeCell ref="G17:G18"/>
    <mergeCell ref="H17:H18"/>
    <mergeCell ref="F15:F16"/>
    <mergeCell ref="F17:F18"/>
    <mergeCell ref="B19:B20"/>
    <mergeCell ref="D19:D20"/>
    <mergeCell ref="B13:B14"/>
    <mergeCell ref="B15:B16"/>
    <mergeCell ref="C15:C20"/>
    <mergeCell ref="D15:D16"/>
    <mergeCell ref="I7:I8"/>
    <mergeCell ref="I15:I16"/>
    <mergeCell ref="I17:I18"/>
    <mergeCell ref="I19:I20"/>
    <mergeCell ref="F19:F20"/>
    <mergeCell ref="E15:E16"/>
    <mergeCell ref="E17:E18"/>
    <mergeCell ref="E19:E20"/>
    <mergeCell ref="H19:H20"/>
    <mergeCell ref="G19:G2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6"/>
  <sheetViews>
    <sheetView zoomScalePageLayoutView="0" workbookViewId="0" topLeftCell="A1">
      <selection activeCell="J4" sqref="J4"/>
    </sheetView>
  </sheetViews>
  <sheetFormatPr defaultColWidth="9.00390625" defaultRowHeight="12.75"/>
  <cols>
    <col min="3" max="3" width="11.875" style="0" customWidth="1"/>
    <col min="6" max="6" width="14.125" style="0" customWidth="1"/>
    <col min="9" max="9" width="11.625" style="0" customWidth="1"/>
  </cols>
  <sheetData>
    <row r="2" ht="15">
      <c r="B2" s="57" t="s">
        <v>32</v>
      </c>
    </row>
    <row r="3" ht="13.5" thickBot="1"/>
    <row r="4" spans="2:10" ht="12.75">
      <c r="B4" s="231" t="s">
        <v>9</v>
      </c>
      <c r="C4" s="61" t="s">
        <v>11</v>
      </c>
      <c r="D4" s="61" t="s">
        <v>1</v>
      </c>
      <c r="E4" s="61" t="s">
        <v>4</v>
      </c>
      <c r="F4" s="61" t="s">
        <v>5</v>
      </c>
      <c r="G4" s="61" t="s">
        <v>7</v>
      </c>
      <c r="H4" s="64" t="s">
        <v>0</v>
      </c>
      <c r="I4" s="62" t="s">
        <v>3</v>
      </c>
      <c r="J4" s="67"/>
    </row>
    <row r="5" spans="2:10" ht="11.25" customHeight="1" thickBot="1">
      <c r="B5" s="232"/>
      <c r="C5" s="59" t="s">
        <v>10</v>
      </c>
      <c r="D5" s="59" t="s">
        <v>2</v>
      </c>
      <c r="E5" s="59" t="s">
        <v>12</v>
      </c>
      <c r="F5" s="59" t="s">
        <v>6</v>
      </c>
      <c r="G5" s="59"/>
      <c r="H5" s="63"/>
      <c r="I5" s="60" t="s">
        <v>23</v>
      </c>
      <c r="J5" s="66"/>
    </row>
    <row r="6" spans="2:10" ht="12.75">
      <c r="B6" s="228">
        <v>1</v>
      </c>
      <c r="C6" s="192" t="s">
        <v>13</v>
      </c>
      <c r="D6" s="229" t="s">
        <v>17</v>
      </c>
      <c r="E6" s="230">
        <v>181</v>
      </c>
      <c r="F6" s="227" t="s">
        <v>14</v>
      </c>
      <c r="G6" s="227">
        <v>29</v>
      </c>
      <c r="H6" s="204" t="s">
        <v>19</v>
      </c>
      <c r="I6" s="216" t="s">
        <v>24</v>
      </c>
      <c r="J6" s="205"/>
    </row>
    <row r="7" spans="2:10" ht="17.25" customHeight="1" thickBot="1">
      <c r="B7" s="208"/>
      <c r="C7" s="194"/>
      <c r="D7" s="210"/>
      <c r="E7" s="212"/>
      <c r="F7" s="214"/>
      <c r="G7" s="214"/>
      <c r="H7" s="182"/>
      <c r="I7" s="226"/>
      <c r="J7" s="206"/>
    </row>
    <row r="8" spans="2:10" ht="12.75">
      <c r="B8" s="228">
        <v>2</v>
      </c>
      <c r="C8" s="192" t="s">
        <v>20</v>
      </c>
      <c r="D8" s="229">
        <v>100</v>
      </c>
      <c r="E8" s="230">
        <v>150</v>
      </c>
      <c r="F8" s="227" t="s">
        <v>14</v>
      </c>
      <c r="G8" s="227">
        <v>1</v>
      </c>
      <c r="H8" s="225" t="s">
        <v>21</v>
      </c>
      <c r="I8" s="216" t="s">
        <v>25</v>
      </c>
      <c r="J8" s="205"/>
    </row>
    <row r="9" spans="2:10" ht="12.75">
      <c r="B9" s="218"/>
      <c r="C9" s="193"/>
      <c r="D9" s="219"/>
      <c r="E9" s="220"/>
      <c r="F9" s="213"/>
      <c r="G9" s="221"/>
      <c r="H9" s="223"/>
      <c r="I9" s="217"/>
      <c r="J9" s="206"/>
    </row>
    <row r="10" spans="2:10" ht="12.75">
      <c r="B10" s="207">
        <v>3</v>
      </c>
      <c r="C10" s="193"/>
      <c r="D10" s="209">
        <v>101</v>
      </c>
      <c r="E10" s="211">
        <v>200</v>
      </c>
      <c r="F10" s="215" t="s">
        <v>14</v>
      </c>
      <c r="G10" s="215">
        <v>2</v>
      </c>
      <c r="H10" s="222" t="s">
        <v>21</v>
      </c>
      <c r="I10" s="224" t="s">
        <v>26</v>
      </c>
      <c r="J10" s="205"/>
    </row>
    <row r="11" spans="2:10" ht="12.75">
      <c r="B11" s="218"/>
      <c r="C11" s="193"/>
      <c r="D11" s="219"/>
      <c r="E11" s="220"/>
      <c r="F11" s="221"/>
      <c r="G11" s="221"/>
      <c r="H11" s="223"/>
      <c r="I11" s="217"/>
      <c r="J11" s="206"/>
    </row>
    <row r="12" spans="2:10" ht="12.75">
      <c r="B12" s="207">
        <v>4</v>
      </c>
      <c r="C12" s="193"/>
      <c r="D12" s="209">
        <v>102</v>
      </c>
      <c r="E12" s="211">
        <v>40</v>
      </c>
      <c r="F12" s="213" t="s">
        <v>14</v>
      </c>
      <c r="G12" s="215">
        <v>3</v>
      </c>
      <c r="H12" s="181" t="s">
        <v>22</v>
      </c>
      <c r="I12" s="224" t="s">
        <v>27</v>
      </c>
      <c r="J12" s="205"/>
    </row>
    <row r="13" spans="2:10" ht="13.5" thickBot="1">
      <c r="B13" s="208"/>
      <c r="C13" s="194"/>
      <c r="D13" s="210"/>
      <c r="E13" s="212"/>
      <c r="F13" s="214"/>
      <c r="G13" s="214"/>
      <c r="H13" s="182"/>
      <c r="I13" s="226"/>
      <c r="J13" s="206"/>
    </row>
    <row r="14" spans="2:9" ht="13.5" thickBot="1">
      <c r="B14" s="36" t="s">
        <v>8</v>
      </c>
      <c r="C14" s="37"/>
      <c r="D14" s="37"/>
      <c r="E14" s="55">
        <f>SUM(E6:E13)</f>
        <v>571</v>
      </c>
      <c r="F14" s="12"/>
      <c r="G14" s="12"/>
      <c r="H14" s="13"/>
      <c r="I14" s="14"/>
    </row>
    <row r="16" spans="2:4" ht="13.5">
      <c r="B16" s="56" t="s">
        <v>33</v>
      </c>
      <c r="C16" s="58"/>
      <c r="D16" s="58"/>
    </row>
    <row r="17" spans="2:4" ht="13.5">
      <c r="B17" s="58"/>
      <c r="C17" s="58"/>
      <c r="D17" s="58"/>
    </row>
    <row r="18" spans="2:5" ht="13.5">
      <c r="B18" s="56" t="s">
        <v>28</v>
      </c>
      <c r="C18" s="56"/>
      <c r="D18" s="56"/>
      <c r="E18" s="56"/>
    </row>
    <row r="20" spans="2:4" ht="13.5">
      <c r="B20" s="56" t="s">
        <v>29</v>
      </c>
      <c r="C20" s="56"/>
      <c r="D20" s="56"/>
    </row>
    <row r="22" ht="13.5">
      <c r="B22" s="56" t="s">
        <v>30</v>
      </c>
    </row>
    <row r="24" ht="13.5">
      <c r="B24" s="56" t="s">
        <v>31</v>
      </c>
    </row>
    <row r="26" spans="2:5" ht="22.5">
      <c r="B26" s="65" t="s">
        <v>34</v>
      </c>
      <c r="C26" s="65"/>
      <c r="D26" s="65"/>
      <c r="E26" s="65"/>
    </row>
  </sheetData>
  <sheetProtection/>
  <mergeCells count="35">
    <mergeCell ref="B4:B5"/>
    <mergeCell ref="B6:B7"/>
    <mergeCell ref="C6:C7"/>
    <mergeCell ref="D6:D7"/>
    <mergeCell ref="E6:E7"/>
    <mergeCell ref="F6:F7"/>
    <mergeCell ref="I12:I13"/>
    <mergeCell ref="G6:G7"/>
    <mergeCell ref="H6:H7"/>
    <mergeCell ref="I6:I7"/>
    <mergeCell ref="B8:B9"/>
    <mergeCell ref="C8:C13"/>
    <mergeCell ref="D8:D9"/>
    <mergeCell ref="E8:E9"/>
    <mergeCell ref="F8:F9"/>
    <mergeCell ref="G8:G9"/>
    <mergeCell ref="I8:I9"/>
    <mergeCell ref="B10:B11"/>
    <mergeCell ref="D10:D11"/>
    <mergeCell ref="E10:E11"/>
    <mergeCell ref="F10:F11"/>
    <mergeCell ref="G10:G11"/>
    <mergeCell ref="H10:H11"/>
    <mergeCell ref="I10:I11"/>
    <mergeCell ref="H8:H9"/>
    <mergeCell ref="J6:J7"/>
    <mergeCell ref="J8:J9"/>
    <mergeCell ref="J10:J11"/>
    <mergeCell ref="J12:J13"/>
    <mergeCell ref="B12:B13"/>
    <mergeCell ref="D12:D13"/>
    <mergeCell ref="E12:E13"/>
    <mergeCell ref="F12:F13"/>
    <mergeCell ref="G12:G13"/>
    <mergeCell ref="H12:H1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Layout" workbookViewId="0" topLeftCell="C1">
      <selection activeCell="J1" sqref="J1"/>
    </sheetView>
  </sheetViews>
  <sheetFormatPr defaultColWidth="9.00390625" defaultRowHeight="12.75"/>
  <cols>
    <col min="3" max="3" width="21.00390625" style="0" customWidth="1"/>
    <col min="5" max="5" width="9.125" style="2" customWidth="1"/>
    <col min="6" max="6" width="19.375" style="0" bestFit="1" customWidth="1"/>
    <col min="7" max="8" width="9.125" style="2" customWidth="1"/>
    <col min="9" max="9" width="15.00390625" style="2" customWidth="1"/>
    <col min="10" max="10" width="16.375" style="0" customWidth="1"/>
  </cols>
  <sheetData>
    <row r="1" spans="5:9" s="82" customFormat="1" ht="13.5" customHeight="1" thickBot="1">
      <c r="E1" s="83"/>
      <c r="G1" s="83"/>
      <c r="H1" s="83"/>
      <c r="I1" s="83"/>
    </row>
    <row r="2" spans="2:10" s="82" customFormat="1" ht="13.5" customHeight="1">
      <c r="B2" s="244" t="s">
        <v>9</v>
      </c>
      <c r="C2" s="69" t="s">
        <v>11</v>
      </c>
      <c r="D2" s="69" t="s">
        <v>1</v>
      </c>
      <c r="E2" s="69" t="s">
        <v>4</v>
      </c>
      <c r="F2" s="69" t="s">
        <v>5</v>
      </c>
      <c r="G2" s="235" t="s">
        <v>7</v>
      </c>
      <c r="H2" s="237" t="s">
        <v>0</v>
      </c>
      <c r="I2" s="140" t="s">
        <v>3</v>
      </c>
      <c r="J2" s="84" t="s">
        <v>81</v>
      </c>
    </row>
    <row r="3" spans="2:10" s="82" customFormat="1" ht="13.5" customHeight="1" thickBot="1">
      <c r="B3" s="245"/>
      <c r="C3" s="70" t="s">
        <v>10</v>
      </c>
      <c r="D3" s="70" t="s">
        <v>2</v>
      </c>
      <c r="E3" s="70" t="s">
        <v>12</v>
      </c>
      <c r="F3" s="70" t="s">
        <v>6</v>
      </c>
      <c r="G3" s="236"/>
      <c r="H3" s="238"/>
      <c r="I3" s="141" t="s">
        <v>23</v>
      </c>
      <c r="J3" s="85" t="s">
        <v>80</v>
      </c>
    </row>
    <row r="4" spans="2:10" s="82" customFormat="1" ht="13.5" customHeight="1">
      <c r="B4" s="254">
        <v>1</v>
      </c>
      <c r="C4" s="241" t="s">
        <v>36</v>
      </c>
      <c r="D4" s="256" t="s">
        <v>40</v>
      </c>
      <c r="E4" s="262">
        <v>567</v>
      </c>
      <c r="F4" s="256" t="s">
        <v>78</v>
      </c>
      <c r="G4" s="256">
        <v>257</v>
      </c>
      <c r="H4" s="258" t="s">
        <v>47</v>
      </c>
      <c r="I4" s="256" t="s">
        <v>35</v>
      </c>
      <c r="J4" s="248"/>
    </row>
    <row r="5" spans="2:10" s="82" customFormat="1" ht="13.5" customHeight="1" thickBot="1">
      <c r="B5" s="261"/>
      <c r="C5" s="243"/>
      <c r="D5" s="260"/>
      <c r="E5" s="263"/>
      <c r="F5" s="260"/>
      <c r="G5" s="260"/>
      <c r="H5" s="264"/>
      <c r="I5" s="260"/>
      <c r="J5" s="250"/>
    </row>
    <row r="6" spans="2:10" s="82" customFormat="1" ht="13.5" customHeight="1">
      <c r="B6" s="254">
        <v>2</v>
      </c>
      <c r="C6" s="265" t="s">
        <v>37</v>
      </c>
      <c r="D6" s="72" t="s">
        <v>41</v>
      </c>
      <c r="E6" s="87">
        <v>68</v>
      </c>
      <c r="F6" s="256" t="s">
        <v>77</v>
      </c>
      <c r="G6" s="256">
        <v>287</v>
      </c>
      <c r="H6" s="258" t="s">
        <v>47</v>
      </c>
      <c r="I6" s="72" t="s">
        <v>38</v>
      </c>
      <c r="J6" s="248"/>
    </row>
    <row r="7" spans="2:10" s="82" customFormat="1" ht="13.5" customHeight="1">
      <c r="B7" s="255"/>
      <c r="C7" s="266"/>
      <c r="D7" s="71" t="s">
        <v>42</v>
      </c>
      <c r="E7" s="92">
        <v>151</v>
      </c>
      <c r="F7" s="257"/>
      <c r="G7" s="257"/>
      <c r="H7" s="259"/>
      <c r="I7" s="257" t="s">
        <v>39</v>
      </c>
      <c r="J7" s="249"/>
    </row>
    <row r="8" spans="2:10" s="82" customFormat="1" ht="13.5" customHeight="1">
      <c r="B8" s="255"/>
      <c r="C8" s="266"/>
      <c r="D8" s="76" t="s">
        <v>43</v>
      </c>
      <c r="E8" s="76">
        <v>96</v>
      </c>
      <c r="F8" s="257"/>
      <c r="G8" s="257"/>
      <c r="H8" s="259"/>
      <c r="I8" s="257"/>
      <c r="J8" s="249"/>
    </row>
    <row r="9" spans="1:10" s="82" customFormat="1" ht="13.5" customHeight="1" thickBot="1">
      <c r="A9" s="145"/>
      <c r="B9" s="88">
        <v>3</v>
      </c>
      <c r="C9" s="267"/>
      <c r="D9" s="73">
        <v>2621</v>
      </c>
      <c r="E9" s="89">
        <v>89</v>
      </c>
      <c r="F9" s="73" t="s">
        <v>77</v>
      </c>
      <c r="G9" s="73">
        <v>177</v>
      </c>
      <c r="H9" s="90" t="s">
        <v>47</v>
      </c>
      <c r="I9" s="73" t="s">
        <v>38</v>
      </c>
      <c r="J9" s="137"/>
    </row>
    <row r="10" spans="2:9" s="82" customFormat="1" ht="13.5" customHeight="1" thickBot="1">
      <c r="B10" s="93" t="s">
        <v>8</v>
      </c>
      <c r="C10" s="94"/>
      <c r="D10" s="94"/>
      <c r="E10" s="95">
        <f>SUM(E4:E9)</f>
        <v>971</v>
      </c>
      <c r="F10" s="96"/>
      <c r="G10" s="96"/>
      <c r="H10" s="97"/>
      <c r="I10" s="96"/>
    </row>
    <row r="11" spans="5:9" s="82" customFormat="1" ht="13.5" customHeight="1" thickBot="1">
      <c r="E11" s="83"/>
      <c r="G11" s="83"/>
      <c r="H11" s="83"/>
      <c r="I11" s="83"/>
    </row>
    <row r="12" spans="2:10" s="82" customFormat="1" ht="13.5" customHeight="1">
      <c r="B12" s="244" t="s">
        <v>9</v>
      </c>
      <c r="C12" s="69" t="s">
        <v>11</v>
      </c>
      <c r="D12" s="69" t="s">
        <v>1</v>
      </c>
      <c r="E12" s="69" t="s">
        <v>4</v>
      </c>
      <c r="F12" s="69" t="s">
        <v>5</v>
      </c>
      <c r="G12" s="235" t="s">
        <v>7</v>
      </c>
      <c r="H12" s="237" t="s">
        <v>0</v>
      </c>
      <c r="I12" s="128" t="s">
        <v>3</v>
      </c>
      <c r="J12" s="246" t="s">
        <v>44</v>
      </c>
    </row>
    <row r="13" spans="2:10" s="82" customFormat="1" ht="13.5" customHeight="1" thickBot="1">
      <c r="B13" s="245"/>
      <c r="C13" s="70" t="s">
        <v>10</v>
      </c>
      <c r="D13" s="70" t="s">
        <v>2</v>
      </c>
      <c r="E13" s="70" t="s">
        <v>12</v>
      </c>
      <c r="F13" s="70" t="s">
        <v>6</v>
      </c>
      <c r="G13" s="236"/>
      <c r="H13" s="238"/>
      <c r="I13" s="129" t="s">
        <v>23</v>
      </c>
      <c r="J13" s="247"/>
    </row>
    <row r="14" spans="2:10" s="82" customFormat="1" ht="27" customHeight="1" thickBot="1">
      <c r="B14" s="98">
        <v>1</v>
      </c>
      <c r="C14" s="74" t="s">
        <v>45</v>
      </c>
      <c r="D14" s="74" t="s">
        <v>46</v>
      </c>
      <c r="E14" s="99">
        <v>837</v>
      </c>
      <c r="F14" s="68" t="s">
        <v>78</v>
      </c>
      <c r="G14" s="74">
        <v>537</v>
      </c>
      <c r="H14" s="100" t="s">
        <v>47</v>
      </c>
      <c r="I14" s="74" t="s">
        <v>48</v>
      </c>
      <c r="J14" s="133"/>
    </row>
    <row r="15" spans="2:10" s="82" customFormat="1" ht="13.5" customHeight="1">
      <c r="B15" s="86">
        <v>2</v>
      </c>
      <c r="C15" s="241" t="s">
        <v>49</v>
      </c>
      <c r="D15" s="80" t="s">
        <v>50</v>
      </c>
      <c r="E15" s="130">
        <v>55</v>
      </c>
      <c r="F15" s="75" t="s">
        <v>14</v>
      </c>
      <c r="G15" s="75">
        <v>662</v>
      </c>
      <c r="H15" s="80" t="s">
        <v>15</v>
      </c>
      <c r="I15" s="80" t="s">
        <v>51</v>
      </c>
      <c r="J15" s="134"/>
    </row>
    <row r="16" spans="2:10" s="82" customFormat="1" ht="13.5" customHeight="1">
      <c r="B16" s="91">
        <v>3</v>
      </c>
      <c r="C16" s="242"/>
      <c r="D16" s="105" t="s">
        <v>52</v>
      </c>
      <c r="E16" s="131">
        <v>441</v>
      </c>
      <c r="F16" s="76" t="s">
        <v>14</v>
      </c>
      <c r="G16" s="76">
        <v>662</v>
      </c>
      <c r="H16" s="105" t="s">
        <v>15</v>
      </c>
      <c r="I16" s="105" t="s">
        <v>53</v>
      </c>
      <c r="J16" s="135"/>
    </row>
    <row r="17" spans="2:10" s="82" customFormat="1" ht="13.5" customHeight="1">
      <c r="B17" s="91">
        <v>4</v>
      </c>
      <c r="C17" s="242"/>
      <c r="D17" s="105" t="s">
        <v>54</v>
      </c>
      <c r="E17" s="131">
        <v>1057</v>
      </c>
      <c r="F17" s="76" t="s">
        <v>14</v>
      </c>
      <c r="G17" s="76">
        <v>662</v>
      </c>
      <c r="H17" s="105" t="s">
        <v>15</v>
      </c>
      <c r="I17" s="105" t="s">
        <v>53</v>
      </c>
      <c r="J17" s="136"/>
    </row>
    <row r="18" spans="2:10" s="82" customFormat="1" ht="13.5" customHeight="1">
      <c r="B18" s="91">
        <v>5</v>
      </c>
      <c r="C18" s="242"/>
      <c r="D18" s="105" t="s">
        <v>55</v>
      </c>
      <c r="E18" s="131">
        <v>111</v>
      </c>
      <c r="F18" s="76" t="s">
        <v>14</v>
      </c>
      <c r="G18" s="76">
        <v>662</v>
      </c>
      <c r="H18" s="105" t="s">
        <v>15</v>
      </c>
      <c r="I18" s="105" t="s">
        <v>53</v>
      </c>
      <c r="J18" s="136"/>
    </row>
    <row r="19" spans="2:10" s="82" customFormat="1" ht="13.5" customHeight="1" thickBot="1">
      <c r="B19" s="88">
        <v>6</v>
      </c>
      <c r="C19" s="243"/>
      <c r="D19" s="81" t="s">
        <v>56</v>
      </c>
      <c r="E19" s="132">
        <v>2</v>
      </c>
      <c r="F19" s="77" t="s">
        <v>14</v>
      </c>
      <c r="G19" s="77">
        <v>662</v>
      </c>
      <c r="H19" s="81" t="s">
        <v>15</v>
      </c>
      <c r="I19" s="81" t="s">
        <v>53</v>
      </c>
      <c r="J19" s="137"/>
    </row>
    <row r="20" spans="2:10" s="82" customFormat="1" ht="13.5" customHeight="1" thickBot="1">
      <c r="B20" s="101">
        <v>7</v>
      </c>
      <c r="C20" s="78" t="s">
        <v>57</v>
      </c>
      <c r="D20" s="79" t="s">
        <v>58</v>
      </c>
      <c r="E20" s="102">
        <v>242</v>
      </c>
      <c r="F20" s="78" t="s">
        <v>77</v>
      </c>
      <c r="G20" s="78">
        <v>408</v>
      </c>
      <c r="H20" s="79" t="s">
        <v>47</v>
      </c>
      <c r="I20" s="78" t="s">
        <v>59</v>
      </c>
      <c r="J20" s="138"/>
    </row>
    <row r="21" spans="2:10" s="82" customFormat="1" ht="13.5" customHeight="1">
      <c r="B21" s="86">
        <v>8</v>
      </c>
      <c r="C21" s="251" t="s">
        <v>60</v>
      </c>
      <c r="D21" s="80" t="s">
        <v>61</v>
      </c>
      <c r="E21" s="142">
        <v>84</v>
      </c>
      <c r="F21" s="75" t="s">
        <v>77</v>
      </c>
      <c r="G21" s="103">
        <v>28</v>
      </c>
      <c r="H21" s="104" t="s">
        <v>47</v>
      </c>
      <c r="I21" s="103" t="s">
        <v>59</v>
      </c>
      <c r="J21" s="139"/>
    </row>
    <row r="22" spans="2:10" s="82" customFormat="1" ht="13.5" customHeight="1">
      <c r="B22" s="91">
        <v>9</v>
      </c>
      <c r="C22" s="252"/>
      <c r="D22" s="105" t="s">
        <v>62</v>
      </c>
      <c r="E22" s="143">
        <v>2</v>
      </c>
      <c r="F22" s="76" t="s">
        <v>77</v>
      </c>
      <c r="G22" s="76">
        <v>28</v>
      </c>
      <c r="H22" s="105" t="s">
        <v>47</v>
      </c>
      <c r="I22" s="76" t="s">
        <v>59</v>
      </c>
      <c r="J22" s="136"/>
    </row>
    <row r="23" spans="2:10" s="82" customFormat="1" ht="13.5" customHeight="1">
      <c r="B23" s="91">
        <v>10</v>
      </c>
      <c r="C23" s="252"/>
      <c r="D23" s="105" t="s">
        <v>63</v>
      </c>
      <c r="E23" s="143">
        <v>59</v>
      </c>
      <c r="F23" s="76" t="s">
        <v>77</v>
      </c>
      <c r="G23" s="76">
        <v>28</v>
      </c>
      <c r="H23" s="105" t="s">
        <v>47</v>
      </c>
      <c r="I23" s="76" t="s">
        <v>59</v>
      </c>
      <c r="J23" s="136"/>
    </row>
    <row r="24" spans="2:10" s="82" customFormat="1" ht="13.5" customHeight="1" thickBot="1">
      <c r="B24" s="88">
        <v>11</v>
      </c>
      <c r="C24" s="253"/>
      <c r="D24" s="81" t="s">
        <v>64</v>
      </c>
      <c r="E24" s="144">
        <v>59</v>
      </c>
      <c r="F24" s="77" t="s">
        <v>77</v>
      </c>
      <c r="G24" s="77">
        <v>134</v>
      </c>
      <c r="H24" s="81" t="s">
        <v>47</v>
      </c>
      <c r="I24" s="77" t="s">
        <v>59</v>
      </c>
      <c r="J24" s="137"/>
    </row>
    <row r="25" spans="2:9" s="82" customFormat="1" ht="13.5" customHeight="1" thickBot="1">
      <c r="B25" s="106" t="s">
        <v>8</v>
      </c>
      <c r="C25" s="107"/>
      <c r="D25" s="107"/>
      <c r="E25" s="108">
        <f>SUM(E14:E24)</f>
        <v>2949</v>
      </c>
      <c r="G25" s="83"/>
      <c r="H25" s="83"/>
      <c r="I25" s="83"/>
    </row>
    <row r="26" spans="5:9" s="82" customFormat="1" ht="13.5" customHeight="1" thickBot="1">
      <c r="E26" s="109"/>
      <c r="G26" s="83"/>
      <c r="H26" s="83"/>
      <c r="I26" s="83"/>
    </row>
    <row r="27" spans="2:10" s="82" customFormat="1" ht="13.5" customHeight="1">
      <c r="B27" s="233" t="s">
        <v>9</v>
      </c>
      <c r="C27" s="115" t="s">
        <v>11</v>
      </c>
      <c r="D27" s="115" t="s">
        <v>1</v>
      </c>
      <c r="E27" s="115" t="s">
        <v>4</v>
      </c>
      <c r="F27" s="115" t="s">
        <v>5</v>
      </c>
      <c r="G27" s="239" t="s">
        <v>7</v>
      </c>
      <c r="H27" s="239" t="s">
        <v>0</v>
      </c>
      <c r="I27" s="116" t="s">
        <v>3</v>
      </c>
      <c r="J27" s="246" t="s">
        <v>44</v>
      </c>
    </row>
    <row r="28" spans="2:10" s="82" customFormat="1" ht="13.5" customHeight="1" thickBot="1">
      <c r="B28" s="234"/>
      <c r="C28" s="117" t="s">
        <v>10</v>
      </c>
      <c r="D28" s="117" t="s">
        <v>2</v>
      </c>
      <c r="E28" s="117" t="s">
        <v>12</v>
      </c>
      <c r="F28" s="117" t="s">
        <v>6</v>
      </c>
      <c r="G28" s="240"/>
      <c r="H28" s="240"/>
      <c r="I28" s="118" t="s">
        <v>65</v>
      </c>
      <c r="J28" s="247"/>
    </row>
    <row r="29" spans="2:10" s="82" customFormat="1" ht="13.5" customHeight="1" thickBot="1">
      <c r="B29" s="119">
        <v>1</v>
      </c>
      <c r="C29" s="112" t="s">
        <v>66</v>
      </c>
      <c r="D29" s="120" t="s">
        <v>67</v>
      </c>
      <c r="E29" s="112">
        <v>162</v>
      </c>
      <c r="F29" s="120" t="s">
        <v>77</v>
      </c>
      <c r="G29" s="112">
        <v>118</v>
      </c>
      <c r="H29" s="146" t="s">
        <v>47</v>
      </c>
      <c r="I29" s="112" t="s">
        <v>68</v>
      </c>
      <c r="J29" s="121"/>
    </row>
    <row r="30" spans="2:10" s="82" customFormat="1" ht="13.5" customHeight="1" thickBot="1">
      <c r="B30" s="122">
        <v>2</v>
      </c>
      <c r="C30" s="113" t="s">
        <v>69</v>
      </c>
      <c r="D30" s="123" t="s">
        <v>70</v>
      </c>
      <c r="E30" s="113">
        <v>42</v>
      </c>
      <c r="F30" s="123" t="s">
        <v>77</v>
      </c>
      <c r="G30" s="113">
        <v>683</v>
      </c>
      <c r="H30" s="147" t="s">
        <v>47</v>
      </c>
      <c r="I30" s="113" t="s">
        <v>71</v>
      </c>
      <c r="J30" s="124"/>
    </row>
    <row r="31" spans="2:10" s="82" customFormat="1" ht="13.5" customHeight="1" thickBot="1">
      <c r="B31" s="122">
        <v>3</v>
      </c>
      <c r="C31" s="113" t="s">
        <v>79</v>
      </c>
      <c r="D31" s="123" t="s">
        <v>72</v>
      </c>
      <c r="E31" s="113">
        <v>115</v>
      </c>
      <c r="F31" s="123" t="s">
        <v>77</v>
      </c>
      <c r="G31" s="113">
        <v>71</v>
      </c>
      <c r="H31" s="147" t="s">
        <v>47</v>
      </c>
      <c r="I31" s="113" t="s">
        <v>73</v>
      </c>
      <c r="J31" s="124"/>
    </row>
    <row r="32" spans="2:10" s="82" customFormat="1" ht="13.5" customHeight="1" thickBot="1">
      <c r="B32" s="125">
        <v>5</v>
      </c>
      <c r="C32" s="114" t="s">
        <v>74</v>
      </c>
      <c r="D32" s="126" t="s">
        <v>75</v>
      </c>
      <c r="E32" s="114">
        <v>269</v>
      </c>
      <c r="F32" s="126" t="s">
        <v>77</v>
      </c>
      <c r="G32" s="114">
        <v>51</v>
      </c>
      <c r="H32" s="148" t="s">
        <v>47</v>
      </c>
      <c r="I32" s="114" t="s">
        <v>76</v>
      </c>
      <c r="J32" s="127"/>
    </row>
    <row r="33" spans="2:9" s="82" customFormat="1" ht="13.5" customHeight="1" thickBot="1">
      <c r="B33" s="106" t="s">
        <v>8</v>
      </c>
      <c r="C33" s="110"/>
      <c r="D33" s="110"/>
      <c r="E33" s="111">
        <f>SUM(E29:E32)</f>
        <v>588</v>
      </c>
      <c r="G33" s="83"/>
      <c r="H33" s="83"/>
      <c r="I33" s="83"/>
    </row>
  </sheetData>
  <sheetProtection/>
  <mergeCells count="29">
    <mergeCell ref="I7:I8"/>
    <mergeCell ref="C4:C5"/>
    <mergeCell ref="B4:B5"/>
    <mergeCell ref="D4:D5"/>
    <mergeCell ref="I4:I5"/>
    <mergeCell ref="E4:E5"/>
    <mergeCell ref="G4:G5"/>
    <mergeCell ref="H4:H5"/>
    <mergeCell ref="C6:C9"/>
    <mergeCell ref="J12:J13"/>
    <mergeCell ref="J6:J8"/>
    <mergeCell ref="J4:J5"/>
    <mergeCell ref="J27:J28"/>
    <mergeCell ref="C21:C24"/>
    <mergeCell ref="B6:B8"/>
    <mergeCell ref="G6:G8"/>
    <mergeCell ref="H6:H8"/>
    <mergeCell ref="F6:F8"/>
    <mergeCell ref="F4:F5"/>
    <mergeCell ref="B27:B28"/>
    <mergeCell ref="G2:G3"/>
    <mergeCell ref="H2:H3"/>
    <mergeCell ref="G12:G13"/>
    <mergeCell ref="H12:H13"/>
    <mergeCell ref="G27:G28"/>
    <mergeCell ref="H27:H28"/>
    <mergeCell ref="C15:C19"/>
    <mergeCell ref="B12:B13"/>
    <mergeCell ref="B2:B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&amp;L&amp;"Arial CE,Tučné"&amp;11Majetkoprávní vypořádání pozemků zastavěných silnicemi II. a III. třídy&amp;R&amp;"Arial CE,Tučné"&amp;11RK-25-2015-71, př. 1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2015-08-21T05:51:14Z</cp:lastPrinted>
  <dcterms:created xsi:type="dcterms:W3CDTF">2004-12-22T06:34:10Z</dcterms:created>
  <dcterms:modified xsi:type="dcterms:W3CDTF">2015-08-21T05:51:19Z</dcterms:modified>
  <cp:category/>
  <cp:version/>
  <cp:contentType/>
  <cp:contentStatus/>
</cp:coreProperties>
</file>