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76" yWindow="0" windowWidth="14148" windowHeight="12504" activeTab="0"/>
  </bookViews>
  <sheets>
    <sheet name="RK-23-2014-44, př. 2" sheetId="1" r:id="rId1"/>
  </sheets>
  <definedNames>
    <definedName name="_xlnm.Print_Titles" localSheetId="0">'RK-23-2014-44, př. 2'!$8:$8</definedName>
    <definedName name="_xlnm.Print_Area" localSheetId="0">'RK-23-2014-44, př. 2'!$A$1:$D$56</definedName>
  </definedNames>
  <calcPr fullCalcOnLoad="1"/>
</workbook>
</file>

<file path=xl/sharedStrings.xml><?xml version="1.0" encoding="utf-8"?>
<sst xmlns="http://schemas.openxmlformats.org/spreadsheetml/2006/main" count="148" uniqueCount="79">
  <si>
    <t>Účelový znak</t>
  </si>
  <si>
    <t>Název účelu dotace</t>
  </si>
  <si>
    <t>Celkem</t>
  </si>
  <si>
    <t>Částka v Kč</t>
  </si>
  <si>
    <t>Poskytovatel dotace</t>
  </si>
  <si>
    <t>MMR</t>
  </si>
  <si>
    <t>MPSV</t>
  </si>
  <si>
    <t>ERDF</t>
  </si>
  <si>
    <t>MV</t>
  </si>
  <si>
    <t>MŠMT</t>
  </si>
  <si>
    <t>ROP JV</t>
  </si>
  <si>
    <t>32533030   32133030</t>
  </si>
  <si>
    <t>MŽP a SFŽP</t>
  </si>
  <si>
    <t>Na financování grantových projektů realizovaných v rámci globálního grantu "Rovné příležitosti dětí a žáků ve vzdělávání v Kraji Vysočina II"</t>
  </si>
  <si>
    <t>Na financování grantových projektů realizovaných v rámci globálního grantu "Další vzdělávání pracovníků škol a školských zařízení v kraji Vysočina II"</t>
  </si>
  <si>
    <t>Na financování grantových projektů realizovaných v rámci globálního grantu "Podpora nabídky dalšího vzdělávání v kraji Vysočina"</t>
  </si>
  <si>
    <t>32533012  32133012</t>
  </si>
  <si>
    <t>Na financování projektu "II/152 Jaroměřice nad Rokytnou - Dědice"</t>
  </si>
  <si>
    <t xml:space="preserve">Na financování projektu "Propojení systému Rodinných pasů v kraji Vysočina se systémem NO Familienpass v Dolním Rakousku" </t>
  </si>
  <si>
    <t>Na financování projektu Technická pomoc Vysočina</t>
  </si>
  <si>
    <t>Na financování projektu "Aktivní seniorská politika Vysočina - Dolní Rakousko"</t>
  </si>
  <si>
    <t>Na financování projektu "CEC5"</t>
  </si>
  <si>
    <t>Na financování projektu "Přírodní a technické obory - výzva pro budoucnost"</t>
  </si>
  <si>
    <t>Národní agentura pro evropské projekty</t>
  </si>
  <si>
    <t>Na financování projektu "Rovnost na Vysočině v kontextu tvorby koncepce rodinné politiky kraje"</t>
  </si>
  <si>
    <t>Na financování projektu "Podpora vybraných sociálních služeb na území kraje Vysočina - IP II."</t>
  </si>
  <si>
    <t>Na financování projektu "II/406 Telč - průtah"</t>
  </si>
  <si>
    <t>Na financování projektu "Implementace soustavy Natura 2000 v kraji Vysočina - lesy a rybníky"</t>
  </si>
  <si>
    <t>53515319   53119001</t>
  </si>
  <si>
    <t>Na financování projektu projektu "Implementace soustavy Natura 2000 v kraji Vysočina - rybníky s kuňkou ohnivou"</t>
  </si>
  <si>
    <t>Na financování výdajů projektu "RECOM CZ-AT"</t>
  </si>
  <si>
    <t>Na financování grantových projektů realizovaných v rámci globálního grantu "Zvyšování kvality ve vzdělávání v Kraji Vysočina II"</t>
  </si>
  <si>
    <t>Na financování projektu "Zdraví bez hranic"</t>
  </si>
  <si>
    <t>Přehled o nabytých účelových dotacích ze státního rozpočtu ČR, z prostředků Evropské unie, z prostředků Regionální rady regionu soudržnosti Jihovýchod a od  mezinárodních a jiných institucí přijatých na evropské projekty za období od                   1. 1. 2014 do 30. 6. 2014</t>
  </si>
  <si>
    <t>033513233          033113233</t>
  </si>
  <si>
    <t>Emilia-Romagna Region</t>
  </si>
  <si>
    <t>Na financování projektu RAILHUC</t>
  </si>
  <si>
    <t>Za závěrečnou etapu projektu DE-LAN</t>
  </si>
  <si>
    <t>043500000</t>
  </si>
  <si>
    <t>042500000</t>
  </si>
  <si>
    <t>Na financování projektu "Standardizace orgánů sociálně-právní ochrany Kraje Vysočina"</t>
  </si>
  <si>
    <t>Úřad dolnorakouské zemské vlády</t>
  </si>
  <si>
    <t>041500000</t>
  </si>
  <si>
    <t>Ŕídící orgán Úřadu spolkové vlády Dolního Rakouska</t>
  </si>
  <si>
    <t>038586505</t>
  </si>
  <si>
    <t>Na financování projektu "II/353 D1-Rytířsko-Jamné, 2.stavba"</t>
  </si>
  <si>
    <t>Řídící orgán Programu Cíl EÚS Česká republika - Rakousko 2007-2013</t>
  </si>
  <si>
    <t xml:space="preserve"> Na financování projektu "ANGAŽOVANCI"</t>
  </si>
  <si>
    <t>041500000          041117007</t>
  </si>
  <si>
    <t>Vedoucí partner projektu a  MMR</t>
  </si>
  <si>
    <t>Na financování projektu "II/150 Havlíčkův Brod - Okrouhlice"</t>
  </si>
  <si>
    <t>SŠ</t>
  </si>
  <si>
    <t>Na financování projektu "Od myšlenky k výrobku"</t>
  </si>
  <si>
    <t xml:space="preserve">Na financování projektu "II/405 Zašovice - Okříšky" </t>
  </si>
  <si>
    <t xml:space="preserve">Vedoucí partner projektu </t>
  </si>
  <si>
    <t>Řídící orgán Úřad spolkové vlády Dolní Rakousko</t>
  </si>
  <si>
    <t>053190001   053515319</t>
  </si>
  <si>
    <t>Za závěrečnou etapu projektu  "Muzea a galerie na Vysočině on-line"</t>
  </si>
  <si>
    <t>038586005          038186001            038586505            038186501</t>
  </si>
  <si>
    <t>Na financování projektu "Partnerství Rakousko - Česká republika ve Středoevropském regionu - PRO 2013+"</t>
  </si>
  <si>
    <t>033513233   033113233</t>
  </si>
  <si>
    <t>Na financování projektu "Podpora sociální integrace příslušníků romských lokalit v Kraji Vysočina"</t>
  </si>
  <si>
    <t>Na financování projektu "II/602 hr. kraje - Pelhřimov, 6. stavba"</t>
  </si>
  <si>
    <t>041117883                      041117007</t>
  </si>
  <si>
    <t xml:space="preserve">Na financování projektu "Snižování energetické náročnosti" </t>
  </si>
  <si>
    <t>032533019         032133019</t>
  </si>
  <si>
    <t xml:space="preserve">534 270,05 </t>
  </si>
  <si>
    <t>Na financování projektu „Zvýšení kvality finančního řízení PO zřizovaných Krajem Vysočina“</t>
  </si>
  <si>
    <t>033514013</t>
  </si>
  <si>
    <t>041117007</t>
  </si>
  <si>
    <t>036513899        036113899              036513003           036113003</t>
  </si>
  <si>
    <t>Na financování projektu "Transformace Ústavu sociální péče Křižanov I."</t>
  </si>
  <si>
    <t xml:space="preserve">Europa Brücke Raabs </t>
  </si>
  <si>
    <t xml:space="preserve">Na financování projektu „Kulturní krajiny a identity podél česko-rakouské hranice – 60 let EU (KID CZ-A)“ </t>
  </si>
  <si>
    <t>Po ukončení projektu č. COM-REG-2011-001 s názvem School and Firm Hand in Hand</t>
  </si>
  <si>
    <t>Regionalentwick-lung Vorarlberg eGen</t>
  </si>
  <si>
    <t>Vedoucí partner projektu Dolnorakouský holding zemských klinik</t>
  </si>
  <si>
    <t>Počet stran: 2</t>
  </si>
  <si>
    <t>RK-23-2014-44,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</si>
</sst>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000"/>
  </numFmts>
  <fonts count="38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double"/>
    </border>
    <border>
      <left style="medium"/>
      <right/>
      <top style="double"/>
      <bottom style="medium"/>
    </border>
    <border>
      <left/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" fontId="3" fillId="33" borderId="1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5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4" fontId="0" fillId="0" borderId="18" xfId="0" applyNumberFormat="1" applyFill="1" applyBorder="1" applyAlignment="1">
      <alignment horizontal="right" vertical="center"/>
    </xf>
    <xf numFmtId="4" fontId="0" fillId="0" borderId="19" xfId="0" applyNumberFormat="1" applyFill="1" applyBorder="1" applyAlignment="1">
      <alignment horizontal="right" vertical="center"/>
    </xf>
    <xf numFmtId="49" fontId="0" fillId="0" borderId="17" xfId="0" applyNumberFormat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8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2" width="14.375" style="0" customWidth="1"/>
    <col min="3" max="3" width="73.625" style="0" customWidth="1"/>
    <col min="4" max="4" width="18.375" style="0" customWidth="1"/>
  </cols>
  <sheetData>
    <row r="2" ht="12.75">
      <c r="D2" s="6" t="s">
        <v>78</v>
      </c>
    </row>
    <row r="3" ht="12.75">
      <c r="D3" s="6" t="s">
        <v>77</v>
      </c>
    </row>
    <row r="4" ht="12.75">
      <c r="D4" s="6"/>
    </row>
    <row r="5" spans="1:5" ht="13.5">
      <c r="A5" s="24" t="s">
        <v>33</v>
      </c>
      <c r="B5" s="24"/>
      <c r="C5" s="24"/>
      <c r="D5" s="24"/>
      <c r="E5" s="7"/>
    </row>
    <row r="6" spans="1:5" ht="28.5" customHeight="1">
      <c r="A6" s="24"/>
      <c r="B6" s="24"/>
      <c r="C6" s="24"/>
      <c r="D6" s="24"/>
      <c r="E6" s="7"/>
    </row>
    <row r="7" spans="1:5" ht="11.25" customHeight="1" thickBot="1">
      <c r="A7" s="9"/>
      <c r="B7" s="9"/>
      <c r="C7" s="9"/>
      <c r="D7" s="9"/>
      <c r="E7" s="7"/>
    </row>
    <row r="8" spans="1:4" ht="39" customHeight="1" thickBot="1">
      <c r="A8" s="5" t="s">
        <v>4</v>
      </c>
      <c r="B8" s="2" t="s">
        <v>0</v>
      </c>
      <c r="C8" s="2" t="s">
        <v>1</v>
      </c>
      <c r="D8" s="3" t="s">
        <v>3</v>
      </c>
    </row>
    <row r="9" spans="1:4" s="10" customFormat="1" ht="50.25" customHeight="1" thickTop="1">
      <c r="A9" s="17" t="s">
        <v>23</v>
      </c>
      <c r="B9" s="13"/>
      <c r="C9" s="11" t="s">
        <v>74</v>
      </c>
      <c r="D9" s="14">
        <v>83192.49</v>
      </c>
    </row>
    <row r="10" spans="1:4" s="10" customFormat="1" ht="39.75" customHeight="1">
      <c r="A10" s="12" t="s">
        <v>75</v>
      </c>
      <c r="B10" s="16" t="s">
        <v>38</v>
      </c>
      <c r="C10" s="11" t="s">
        <v>21</v>
      </c>
      <c r="D10" s="14">
        <v>5503600.05</v>
      </c>
    </row>
    <row r="11" spans="1:4" s="10" customFormat="1" ht="27" customHeight="1">
      <c r="A11" s="12" t="s">
        <v>6</v>
      </c>
      <c r="B11" s="13" t="s">
        <v>34</v>
      </c>
      <c r="C11" s="11" t="s">
        <v>25</v>
      </c>
      <c r="D11" s="14">
        <v>8809443.51</v>
      </c>
    </row>
    <row r="12" spans="1:4" s="10" customFormat="1" ht="27" customHeight="1">
      <c r="A12" s="12" t="s">
        <v>35</v>
      </c>
      <c r="B12" s="16" t="s">
        <v>38</v>
      </c>
      <c r="C12" s="11" t="s">
        <v>36</v>
      </c>
      <c r="D12" s="14">
        <v>54729.23</v>
      </c>
    </row>
    <row r="13" spans="1:4" s="10" customFormat="1" ht="27" customHeight="1">
      <c r="A13" s="12" t="s">
        <v>7</v>
      </c>
      <c r="B13" s="16" t="s">
        <v>39</v>
      </c>
      <c r="C13" s="11" t="s">
        <v>37</v>
      </c>
      <c r="D13" s="14">
        <v>2105422.15</v>
      </c>
    </row>
    <row r="14" spans="1:4" s="10" customFormat="1" ht="27" customHeight="1">
      <c r="A14" s="12" t="s">
        <v>6</v>
      </c>
      <c r="B14" s="13" t="s">
        <v>34</v>
      </c>
      <c r="C14" s="11" t="s">
        <v>40</v>
      </c>
      <c r="D14" s="14">
        <v>1273323</v>
      </c>
    </row>
    <row r="15" spans="1:4" s="10" customFormat="1" ht="27" customHeight="1">
      <c r="A15" s="12" t="s">
        <v>7</v>
      </c>
      <c r="B15" s="16" t="s">
        <v>42</v>
      </c>
      <c r="C15" s="11" t="s">
        <v>18</v>
      </c>
      <c r="D15" s="14">
        <v>2598326.33</v>
      </c>
    </row>
    <row r="16" spans="1:4" s="10" customFormat="1" ht="39.75" customHeight="1">
      <c r="A16" s="12" t="s">
        <v>41</v>
      </c>
      <c r="B16" s="16" t="s">
        <v>42</v>
      </c>
      <c r="C16" s="11" t="s">
        <v>26</v>
      </c>
      <c r="D16" s="14">
        <v>2896062.24</v>
      </c>
    </row>
    <row r="17" spans="1:4" s="10" customFormat="1" ht="39.75" customHeight="1">
      <c r="A17" s="12" t="s">
        <v>41</v>
      </c>
      <c r="B17" s="16" t="s">
        <v>42</v>
      </c>
      <c r="C17" s="11" t="s">
        <v>17</v>
      </c>
      <c r="D17" s="14">
        <v>7767029.64</v>
      </c>
    </row>
    <row r="18" spans="1:4" s="10" customFormat="1" ht="51.75" customHeight="1">
      <c r="A18" s="12" t="s">
        <v>43</v>
      </c>
      <c r="B18" s="16" t="s">
        <v>42</v>
      </c>
      <c r="C18" s="11" t="s">
        <v>19</v>
      </c>
      <c r="D18" s="14">
        <v>156855.84</v>
      </c>
    </row>
    <row r="19" spans="1:4" s="10" customFormat="1" ht="27" customHeight="1">
      <c r="A19" s="12" t="s">
        <v>7</v>
      </c>
      <c r="B19" s="16" t="s">
        <v>42</v>
      </c>
      <c r="C19" s="11" t="s">
        <v>20</v>
      </c>
      <c r="D19" s="14">
        <v>581385.02</v>
      </c>
    </row>
    <row r="20" spans="1:4" s="10" customFormat="1" ht="27" customHeight="1">
      <c r="A20" s="12" t="s">
        <v>10</v>
      </c>
      <c r="B20" s="16" t="s">
        <v>44</v>
      </c>
      <c r="C20" s="11" t="s">
        <v>45</v>
      </c>
      <c r="D20" s="14">
        <v>55912139.67</v>
      </c>
    </row>
    <row r="21" spans="1:4" s="10" customFormat="1" ht="75.75" customHeight="1">
      <c r="A21" s="18" t="s">
        <v>46</v>
      </c>
      <c r="B21" s="16" t="s">
        <v>42</v>
      </c>
      <c r="C21" s="11" t="s">
        <v>47</v>
      </c>
      <c r="D21" s="14">
        <v>398949.75</v>
      </c>
    </row>
    <row r="22" spans="1:4" s="10" customFormat="1" ht="27" customHeight="1">
      <c r="A22" s="12" t="s">
        <v>9</v>
      </c>
      <c r="B22" s="13" t="s">
        <v>11</v>
      </c>
      <c r="C22" s="11" t="s">
        <v>31</v>
      </c>
      <c r="D22" s="15">
        <v>2449901.98</v>
      </c>
    </row>
    <row r="23" spans="1:4" s="10" customFormat="1" ht="27" customHeight="1">
      <c r="A23" s="12" t="s">
        <v>9</v>
      </c>
      <c r="B23" s="13" t="s">
        <v>11</v>
      </c>
      <c r="C23" s="11" t="s">
        <v>14</v>
      </c>
      <c r="D23" s="15">
        <v>503059.78</v>
      </c>
    </row>
    <row r="24" spans="1:4" s="10" customFormat="1" ht="27" customHeight="1">
      <c r="A24" s="12" t="s">
        <v>9</v>
      </c>
      <c r="B24" s="13" t="s">
        <v>16</v>
      </c>
      <c r="C24" s="11" t="s">
        <v>15</v>
      </c>
      <c r="D24" s="15">
        <v>2032332.79</v>
      </c>
    </row>
    <row r="25" spans="1:4" s="10" customFormat="1" ht="27" customHeight="1">
      <c r="A25" s="12" t="s">
        <v>9</v>
      </c>
      <c r="B25" s="13" t="s">
        <v>11</v>
      </c>
      <c r="C25" s="11" t="s">
        <v>13</v>
      </c>
      <c r="D25" s="15">
        <v>1106570.36</v>
      </c>
    </row>
    <row r="26" spans="1:4" s="10" customFormat="1" ht="39" customHeight="1">
      <c r="A26" s="18" t="s">
        <v>49</v>
      </c>
      <c r="B26" s="13" t="s">
        <v>48</v>
      </c>
      <c r="C26" s="11" t="s">
        <v>30</v>
      </c>
      <c r="D26" s="14">
        <v>288907.18</v>
      </c>
    </row>
    <row r="27" spans="1:4" s="10" customFormat="1" ht="27" customHeight="1">
      <c r="A27" s="12" t="s">
        <v>10</v>
      </c>
      <c r="B27" s="16" t="s">
        <v>44</v>
      </c>
      <c r="C27" s="11" t="s">
        <v>50</v>
      </c>
      <c r="D27" s="14">
        <v>15729369.81</v>
      </c>
    </row>
    <row r="28" spans="1:4" s="10" customFormat="1" ht="27" customHeight="1">
      <c r="A28" s="12" t="s">
        <v>51</v>
      </c>
      <c r="B28" s="13"/>
      <c r="C28" s="11" t="s">
        <v>52</v>
      </c>
      <c r="D28" s="14">
        <v>7701600</v>
      </c>
    </row>
    <row r="29" spans="1:4" s="10" customFormat="1" ht="66" customHeight="1">
      <c r="A29" s="12" t="s">
        <v>76</v>
      </c>
      <c r="B29" s="16" t="s">
        <v>42</v>
      </c>
      <c r="C29" s="11" t="s">
        <v>32</v>
      </c>
      <c r="D29" s="14">
        <v>371843.03</v>
      </c>
    </row>
    <row r="30" spans="1:4" s="10" customFormat="1" ht="27" customHeight="1">
      <c r="A30" s="12" t="s">
        <v>10</v>
      </c>
      <c r="B30" s="16" t="s">
        <v>44</v>
      </c>
      <c r="C30" s="11" t="s">
        <v>53</v>
      </c>
      <c r="D30" s="14">
        <v>54986525.03</v>
      </c>
    </row>
    <row r="31" spans="1:4" s="10" customFormat="1" ht="27" customHeight="1">
      <c r="A31" s="12" t="s">
        <v>54</v>
      </c>
      <c r="B31" s="20" t="s">
        <v>42</v>
      </c>
      <c r="C31" s="11" t="s">
        <v>30</v>
      </c>
      <c r="D31" s="15">
        <v>251660.59</v>
      </c>
    </row>
    <row r="32" spans="1:4" s="10" customFormat="1" ht="51" customHeight="1">
      <c r="A32" s="12" t="s">
        <v>55</v>
      </c>
      <c r="B32" s="16" t="s">
        <v>42</v>
      </c>
      <c r="C32" s="11" t="s">
        <v>64</v>
      </c>
      <c r="D32" s="14">
        <v>549711.57</v>
      </c>
    </row>
    <row r="33" spans="1:4" s="10" customFormat="1" ht="27" customHeight="1">
      <c r="A33" s="12" t="s">
        <v>12</v>
      </c>
      <c r="B33" s="21" t="s">
        <v>56</v>
      </c>
      <c r="C33" s="11" t="s">
        <v>29</v>
      </c>
      <c r="D33" s="15">
        <v>40159.9</v>
      </c>
    </row>
    <row r="34" spans="1:4" s="10" customFormat="1" ht="48.75" customHeight="1">
      <c r="A34" s="12" t="s">
        <v>10</v>
      </c>
      <c r="B34" s="16" t="s">
        <v>58</v>
      </c>
      <c r="C34" s="11" t="s">
        <v>57</v>
      </c>
      <c r="D34" s="14">
        <v>5851812.53</v>
      </c>
    </row>
    <row r="35" spans="1:4" s="10" customFormat="1" ht="27" customHeight="1">
      <c r="A35" s="18" t="s">
        <v>54</v>
      </c>
      <c r="B35" s="16" t="s">
        <v>42</v>
      </c>
      <c r="C35" s="11" t="s">
        <v>59</v>
      </c>
      <c r="D35" s="14">
        <v>350532.26</v>
      </c>
    </row>
    <row r="36" spans="1:4" s="10" customFormat="1" ht="27" customHeight="1">
      <c r="A36" s="12" t="s">
        <v>6</v>
      </c>
      <c r="B36" s="16" t="s">
        <v>60</v>
      </c>
      <c r="C36" s="11" t="s">
        <v>24</v>
      </c>
      <c r="D36" s="14">
        <v>1446770.58</v>
      </c>
    </row>
    <row r="37" spans="1:4" s="10" customFormat="1" ht="27" customHeight="1">
      <c r="A37" s="12" t="s">
        <v>6</v>
      </c>
      <c r="B37" s="16" t="s">
        <v>60</v>
      </c>
      <c r="C37" s="11" t="s">
        <v>61</v>
      </c>
      <c r="D37" s="14">
        <v>2258225</v>
      </c>
    </row>
    <row r="38" spans="1:4" s="10" customFormat="1" ht="27" customHeight="1">
      <c r="A38" s="12" t="s">
        <v>10</v>
      </c>
      <c r="B38" s="16" t="s">
        <v>44</v>
      </c>
      <c r="C38" s="11" t="s">
        <v>62</v>
      </c>
      <c r="D38" s="14">
        <v>39538331.45</v>
      </c>
    </row>
    <row r="39" spans="1:4" s="10" customFormat="1" ht="27" customHeight="1">
      <c r="A39" s="12" t="s">
        <v>5</v>
      </c>
      <c r="B39" s="16" t="s">
        <v>63</v>
      </c>
      <c r="C39" s="11" t="s">
        <v>64</v>
      </c>
      <c r="D39" s="14">
        <v>872.16</v>
      </c>
    </row>
    <row r="40" spans="1:4" s="10" customFormat="1" ht="27" customHeight="1">
      <c r="A40" s="12" t="s">
        <v>9</v>
      </c>
      <c r="B40" s="16" t="s">
        <v>65</v>
      </c>
      <c r="C40" s="11" t="s">
        <v>22</v>
      </c>
      <c r="D40" s="14">
        <v>748928.23</v>
      </c>
    </row>
    <row r="41" spans="1:4" s="10" customFormat="1" ht="27" customHeight="1">
      <c r="A41" s="12" t="s">
        <v>35</v>
      </c>
      <c r="B41" s="16" t="s">
        <v>38</v>
      </c>
      <c r="C41" s="11" t="s">
        <v>36</v>
      </c>
      <c r="D41" s="14">
        <v>275511.86</v>
      </c>
    </row>
    <row r="42" spans="1:4" s="10" customFormat="1" ht="75.75" customHeight="1">
      <c r="A42" s="18" t="s">
        <v>46</v>
      </c>
      <c r="B42" s="16" t="s">
        <v>42</v>
      </c>
      <c r="C42" s="11" t="s">
        <v>47</v>
      </c>
      <c r="D42" s="14">
        <v>667637.8</v>
      </c>
    </row>
    <row r="43" spans="1:4" s="10" customFormat="1" ht="27" customHeight="1">
      <c r="A43" s="12" t="s">
        <v>7</v>
      </c>
      <c r="B43" s="16" t="s">
        <v>42</v>
      </c>
      <c r="C43" s="11" t="s">
        <v>20</v>
      </c>
      <c r="D43" s="14">
        <v>946340.58</v>
      </c>
    </row>
    <row r="44" spans="1:4" s="10" customFormat="1" ht="27" customHeight="1">
      <c r="A44" s="18" t="s">
        <v>8</v>
      </c>
      <c r="B44" s="16" t="s">
        <v>68</v>
      </c>
      <c r="C44" s="11" t="s">
        <v>67</v>
      </c>
      <c r="D44" s="14" t="s">
        <v>66</v>
      </c>
    </row>
    <row r="45" spans="1:4" s="10" customFormat="1" ht="27" customHeight="1">
      <c r="A45" s="12" t="s">
        <v>6</v>
      </c>
      <c r="B45" s="13" t="s">
        <v>34</v>
      </c>
      <c r="C45" s="11" t="s">
        <v>25</v>
      </c>
      <c r="D45" s="14">
        <v>9816152.54</v>
      </c>
    </row>
    <row r="46" spans="1:4" s="10" customFormat="1" ht="27" customHeight="1">
      <c r="A46" s="18" t="s">
        <v>5</v>
      </c>
      <c r="B46" s="16" t="s">
        <v>69</v>
      </c>
      <c r="C46" s="11" t="s">
        <v>47</v>
      </c>
      <c r="D46" s="14">
        <v>39542.61</v>
      </c>
    </row>
    <row r="47" spans="1:4" s="10" customFormat="1" ht="27" customHeight="1">
      <c r="A47" s="18" t="s">
        <v>5</v>
      </c>
      <c r="B47" s="16" t="s">
        <v>69</v>
      </c>
      <c r="C47" s="11" t="s">
        <v>20</v>
      </c>
      <c r="D47" s="14">
        <v>35053.45</v>
      </c>
    </row>
    <row r="48" spans="1:4" s="10" customFormat="1" ht="51.75" customHeight="1">
      <c r="A48" s="12" t="s">
        <v>55</v>
      </c>
      <c r="B48" s="16" t="s">
        <v>42</v>
      </c>
      <c r="C48" s="11" t="s">
        <v>64</v>
      </c>
      <c r="D48" s="14">
        <v>433687.16</v>
      </c>
    </row>
    <row r="49" spans="1:4" s="10" customFormat="1" ht="50.25" customHeight="1">
      <c r="A49" s="12" t="s">
        <v>6</v>
      </c>
      <c r="B49" s="16" t="s">
        <v>70</v>
      </c>
      <c r="C49" s="11" t="s">
        <v>71</v>
      </c>
      <c r="D49" s="14">
        <v>239315</v>
      </c>
    </row>
    <row r="50" spans="1:4" s="10" customFormat="1" ht="27" customHeight="1">
      <c r="A50" s="12" t="s">
        <v>9</v>
      </c>
      <c r="B50" s="13" t="s">
        <v>11</v>
      </c>
      <c r="C50" s="11" t="s">
        <v>31</v>
      </c>
      <c r="D50" s="15">
        <v>12785647.58</v>
      </c>
    </row>
    <row r="51" spans="1:4" s="10" customFormat="1" ht="27" customHeight="1">
      <c r="A51" s="12" t="s">
        <v>9</v>
      </c>
      <c r="B51" s="13" t="s">
        <v>11</v>
      </c>
      <c r="C51" s="11" t="s">
        <v>13</v>
      </c>
      <c r="D51" s="15">
        <v>3890028.57</v>
      </c>
    </row>
    <row r="52" spans="1:4" s="10" customFormat="1" ht="27" customHeight="1">
      <c r="A52" s="12" t="s">
        <v>9</v>
      </c>
      <c r="B52" s="13" t="s">
        <v>16</v>
      </c>
      <c r="C52" s="11" t="s">
        <v>15</v>
      </c>
      <c r="D52" s="15">
        <v>10908997.17</v>
      </c>
    </row>
    <row r="53" spans="1:4" s="10" customFormat="1" ht="27" customHeight="1">
      <c r="A53" s="12" t="s">
        <v>9</v>
      </c>
      <c r="B53" s="13" t="s">
        <v>11</v>
      </c>
      <c r="C53" s="11" t="s">
        <v>14</v>
      </c>
      <c r="D53" s="15">
        <v>5386474.76</v>
      </c>
    </row>
    <row r="54" spans="1:4" s="10" customFormat="1" ht="27" customHeight="1">
      <c r="A54" s="12" t="s">
        <v>12</v>
      </c>
      <c r="B54" s="13" t="s">
        <v>28</v>
      </c>
      <c r="C54" s="11" t="s">
        <v>27</v>
      </c>
      <c r="D54" s="14">
        <v>209760</v>
      </c>
    </row>
    <row r="55" spans="1:4" s="10" customFormat="1" ht="27" customHeight="1" thickBot="1">
      <c r="A55" s="19" t="s">
        <v>72</v>
      </c>
      <c r="B55" s="16" t="s">
        <v>42</v>
      </c>
      <c r="C55" s="11" t="s">
        <v>73</v>
      </c>
      <c r="D55" s="14">
        <v>427974.17</v>
      </c>
    </row>
    <row r="56" spans="1:4" ht="27" customHeight="1" thickBot="1" thickTop="1">
      <c r="A56" s="22" t="s">
        <v>2</v>
      </c>
      <c r="B56" s="23"/>
      <c r="C56" s="4"/>
      <c r="D56" s="8">
        <f>SUM(D9:D55)</f>
        <v>270409696.4000001</v>
      </c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</sheetData>
  <sheetProtection/>
  <mergeCells count="2">
    <mergeCell ref="A56:B56"/>
    <mergeCell ref="A5:D6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portrait" paperSize="9" scale="72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Neumannka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Jakoubková Marie</cp:lastModifiedBy>
  <cp:lastPrinted>2014-07-17T11:38:30Z</cp:lastPrinted>
  <dcterms:created xsi:type="dcterms:W3CDTF">2008-01-22T16:49:34Z</dcterms:created>
  <dcterms:modified xsi:type="dcterms:W3CDTF">2014-07-17T11:38:34Z</dcterms:modified>
  <cp:category/>
  <cp:version/>
  <cp:contentType/>
  <cp:contentStatus/>
</cp:coreProperties>
</file>