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390" tabRatio="622" activeTab="0"/>
  </bookViews>
  <sheets>
    <sheet name="        RK-36-2013-28, př. 1  " sheetId="1" r:id="rId1"/>
  </sheets>
  <definedNames>
    <definedName name="_xlnm.Print_Area" localSheetId="0">'        RK-36-2013-28, př. 1  '!$A$1:$P$24</definedName>
  </definedNames>
  <calcPr fullCalcOnLoad="1"/>
</workbook>
</file>

<file path=xl/sharedStrings.xml><?xml version="1.0" encoding="utf-8"?>
<sst xmlns="http://schemas.openxmlformats.org/spreadsheetml/2006/main" count="47" uniqueCount="34">
  <si>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</si>
  <si>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</si>
  <si>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</si>
  <si>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</si>
  <si>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</si>
  <si>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</si>
  <si>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</si>
  <si>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</si>
  <si>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</si>
  <si>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</si>
  <si>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</si>
  <si>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</si>
  <si>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</si>
  <si>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</si>
  <si>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</si>
  <si>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</si>
  <si>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</si>
  <si>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</si>
  <si>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</si>
  <si>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</si>
  <si>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</si>
  <si>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</si>
  <si>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</si>
  <si>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</si>
  <si>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</si>
  <si>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</si>
  <si>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</si>
  <si>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Střední škola automobilní Jihlava</t>
  </si>
  <si>
    <t>vybudování jímky pro válcový dynamometr (válcová zkušebna) 150 tis. Kč</t>
  </si>
  <si>
    <r>
      <t xml:space="preserve">válcová zkušebna (investiční dotace zřizovatele 1 800 tis. Kč) 2 000 tis. Kč, sekačka na trávu 90 tis. Kč, diagnostický přístroj Vas 200 tis. Kč, svařovací agregát 80 tis. Kč, </t>
    </r>
    <r>
      <rPr>
        <b/>
        <sz val="9"/>
        <rFont val="Arial"/>
        <family val="2"/>
      </rPr>
      <t>docházkový a stravovací systém 160 tis. Kč</t>
    </r>
  </si>
  <si>
    <t>Obchodní akademie a Hotelová škola Havlíčkův Brod</t>
  </si>
  <si>
    <t>smažící pánev - školní kuchyně ulice Bratříků 140 tis. Kč</t>
  </si>
  <si>
    <r>
      <t>rekonstrukce školního hřiště ulice Bratříků</t>
    </r>
    <r>
      <rPr>
        <strike/>
        <sz val="9"/>
        <rFont val="Arial"/>
        <family val="2"/>
      </rPr>
      <t xml:space="preserve"> 2 300 tis. Kč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2 118 tis. Kč</t>
    </r>
  </si>
  <si>
    <t xml:space="preserve">        RK-36-2013-28,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</si>
</sst>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33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3" borderId="55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26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D1">
      <selection activeCell="S19" sqref="S19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74" t="s">
        <v>33</v>
      </c>
      <c r="O1" s="75"/>
      <c r="P1" s="75"/>
    </row>
    <row r="2" spans="2:16" s="2" customFormat="1" ht="15">
      <c r="B2" s="15"/>
      <c r="C2" s="15"/>
      <c r="D2" s="15"/>
      <c r="E2" s="15"/>
      <c r="F2" s="15"/>
      <c r="G2" s="15"/>
      <c r="H2" s="15"/>
      <c r="I2" s="15"/>
      <c r="N2" s="76" t="s">
        <v>20</v>
      </c>
      <c r="O2" s="77"/>
      <c r="P2" s="77"/>
    </row>
    <row r="3" spans="1:16" ht="20.25" customHeight="1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6" ht="10.5" customHeight="1" thickBot="1">
      <c r="C4" s="13"/>
      <c r="D4" s="13"/>
      <c r="E4" s="13"/>
      <c r="F4" s="13"/>
      <c r="G4" s="13"/>
      <c r="H4" s="13"/>
      <c r="I4" s="13"/>
      <c r="P4" s="12" t="s">
        <v>4</v>
      </c>
    </row>
    <row r="5" spans="1:16" ht="39" customHeight="1" thickBot="1" thickTop="1">
      <c r="A5" s="79" t="s">
        <v>19</v>
      </c>
      <c r="B5" s="80"/>
      <c r="C5" s="85" t="s">
        <v>18</v>
      </c>
      <c r="D5" s="86"/>
      <c r="E5" s="86"/>
      <c r="F5" s="86"/>
      <c r="G5" s="86"/>
      <c r="H5" s="86"/>
      <c r="I5" s="87"/>
      <c r="J5" s="88" t="s">
        <v>17</v>
      </c>
      <c r="K5" s="88"/>
      <c r="L5" s="88"/>
      <c r="M5" s="88"/>
      <c r="N5" s="88"/>
      <c r="O5" s="88"/>
      <c r="P5" s="89"/>
    </row>
    <row r="6" spans="1:16" ht="12.75">
      <c r="A6" s="81"/>
      <c r="B6" s="82"/>
      <c r="C6" s="55" t="s">
        <v>24</v>
      </c>
      <c r="D6" s="58" t="s">
        <v>16</v>
      </c>
      <c r="E6" s="49" t="s">
        <v>1</v>
      </c>
      <c r="F6" s="50"/>
      <c r="G6" s="50"/>
      <c r="H6" s="51"/>
      <c r="I6" s="52" t="s">
        <v>25</v>
      </c>
      <c r="J6" s="63" t="s">
        <v>24</v>
      </c>
      <c r="K6" s="58" t="s">
        <v>16</v>
      </c>
      <c r="L6" s="49" t="s">
        <v>1</v>
      </c>
      <c r="M6" s="50"/>
      <c r="N6" s="50"/>
      <c r="O6" s="51"/>
      <c r="P6" s="60" t="s">
        <v>26</v>
      </c>
    </row>
    <row r="7" spans="1:16" ht="23.25" customHeight="1">
      <c r="A7" s="81"/>
      <c r="B7" s="82"/>
      <c r="C7" s="56"/>
      <c r="D7" s="59"/>
      <c r="E7" s="47" t="s">
        <v>8</v>
      </c>
      <c r="F7" s="47" t="s">
        <v>15</v>
      </c>
      <c r="G7" s="47" t="s">
        <v>3</v>
      </c>
      <c r="H7" s="47" t="s">
        <v>5</v>
      </c>
      <c r="I7" s="53"/>
      <c r="J7" s="64"/>
      <c r="K7" s="59"/>
      <c r="L7" s="47" t="s">
        <v>8</v>
      </c>
      <c r="M7" s="47" t="s">
        <v>15</v>
      </c>
      <c r="N7" s="47" t="s">
        <v>3</v>
      </c>
      <c r="O7" s="47" t="s">
        <v>5</v>
      </c>
      <c r="P7" s="61"/>
    </row>
    <row r="8" spans="1:16" ht="47.25" customHeight="1" thickBot="1">
      <c r="A8" s="83"/>
      <c r="B8" s="84"/>
      <c r="C8" s="57"/>
      <c r="D8" s="48"/>
      <c r="E8" s="48"/>
      <c r="F8" s="48"/>
      <c r="G8" s="48"/>
      <c r="H8" s="48"/>
      <c r="I8" s="54"/>
      <c r="J8" s="65"/>
      <c r="K8" s="48"/>
      <c r="L8" s="48"/>
      <c r="M8" s="48"/>
      <c r="N8" s="48"/>
      <c r="O8" s="48"/>
      <c r="P8" s="62"/>
    </row>
    <row r="9" spans="1:17" ht="29.25" customHeight="1">
      <c r="A9" s="90" t="s">
        <v>30</v>
      </c>
      <c r="B9" s="91"/>
      <c r="C9" s="26">
        <v>950</v>
      </c>
      <c r="D9" s="27">
        <v>2587</v>
      </c>
      <c r="E9" s="28">
        <v>0</v>
      </c>
      <c r="F9" s="29">
        <v>2300</v>
      </c>
      <c r="G9" s="29">
        <v>0</v>
      </c>
      <c r="H9" s="29">
        <v>3277</v>
      </c>
      <c r="I9" s="33">
        <f>C9+D9-H9</f>
        <v>260</v>
      </c>
      <c r="J9" s="31">
        <v>950</v>
      </c>
      <c r="K9" s="27">
        <v>2587</v>
      </c>
      <c r="L9" s="28">
        <v>140</v>
      </c>
      <c r="M9" s="29">
        <v>2118</v>
      </c>
      <c r="N9" s="29">
        <v>0</v>
      </c>
      <c r="O9" s="29">
        <f>977+L9+M9+N9</f>
        <v>3235</v>
      </c>
      <c r="P9" s="30">
        <f>J9+K9-O9</f>
        <v>302</v>
      </c>
      <c r="Q9" s="11"/>
    </row>
    <row r="10" spans="1:17" ht="29.25" customHeight="1" thickBot="1">
      <c r="A10" s="114" t="s">
        <v>27</v>
      </c>
      <c r="B10" s="115"/>
      <c r="C10" s="25">
        <v>618</v>
      </c>
      <c r="D10" s="22">
        <v>2595</v>
      </c>
      <c r="E10" s="19">
        <v>2370</v>
      </c>
      <c r="F10" s="20">
        <v>150</v>
      </c>
      <c r="G10" s="20">
        <v>0</v>
      </c>
      <c r="H10" s="20">
        <f>394+2370+150</f>
        <v>2914</v>
      </c>
      <c r="I10" s="34">
        <f>C10+D10-H10</f>
        <v>299</v>
      </c>
      <c r="J10" s="32">
        <v>618</v>
      </c>
      <c r="K10" s="22">
        <v>2595</v>
      </c>
      <c r="L10" s="19">
        <f>2000+90+200+80+160</f>
        <v>2530</v>
      </c>
      <c r="M10" s="20">
        <v>150</v>
      </c>
      <c r="N10" s="20">
        <v>0</v>
      </c>
      <c r="O10" s="20">
        <f>394+2370+150+160</f>
        <v>3074</v>
      </c>
      <c r="P10" s="21">
        <f>J10+K10-O10</f>
        <v>139</v>
      </c>
      <c r="Q10" s="11"/>
    </row>
    <row r="11" spans="1:16" ht="15.75" customHeight="1" thickTop="1">
      <c r="A11" s="10"/>
      <c r="B11" s="10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>
      <c r="A12" s="10"/>
      <c r="B12" s="10"/>
      <c r="C12" s="18"/>
      <c r="D12" s="18"/>
      <c r="E12" s="18"/>
      <c r="F12" s="18"/>
      <c r="G12" s="18"/>
      <c r="H12" s="18"/>
      <c r="I12" s="18"/>
      <c r="J12" s="18"/>
      <c r="K12" s="17"/>
      <c r="L12" s="17"/>
      <c r="M12" s="17"/>
      <c r="N12" s="17"/>
      <c r="O12" s="17"/>
      <c r="P12" s="17"/>
    </row>
    <row r="13" spans="1:16" s="2" customFormat="1" ht="21" customHeight="1">
      <c r="A13" s="10"/>
      <c r="B13" s="10"/>
      <c r="C13" s="1"/>
      <c r="D13" s="1"/>
      <c r="E13" s="1"/>
      <c r="F13" s="1"/>
      <c r="G13" s="1"/>
      <c r="H13" s="1"/>
      <c r="I13" s="1"/>
      <c r="J13" s="1"/>
      <c r="K13" s="14"/>
      <c r="L13" s="14"/>
      <c r="M13" s="14"/>
      <c r="N13" s="16"/>
      <c r="O13" s="16"/>
      <c r="P13" s="14"/>
    </row>
    <row r="14" spans="1:18" ht="9.75" customHeight="1">
      <c r="A14" s="9"/>
      <c r="B14" s="8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R14" s="7"/>
    </row>
    <row r="15" spans="1:16" ht="18">
      <c r="A15" s="72" t="s">
        <v>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6.5" customHeight="1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30.75" customHeight="1">
      <c r="A17" s="38" t="s">
        <v>0</v>
      </c>
      <c r="B17" s="39"/>
      <c r="C17" s="105" t="s">
        <v>7</v>
      </c>
      <c r="D17" s="106"/>
      <c r="E17" s="106"/>
      <c r="F17" s="106"/>
      <c r="G17" s="107"/>
      <c r="H17" s="45" t="s">
        <v>21</v>
      </c>
      <c r="I17" s="108" t="s">
        <v>6</v>
      </c>
      <c r="J17" s="109"/>
      <c r="K17" s="109"/>
      <c r="L17" s="109"/>
      <c r="M17" s="109"/>
      <c r="N17" s="109"/>
      <c r="O17" s="110"/>
      <c r="P17" s="68" t="s">
        <v>21</v>
      </c>
    </row>
    <row r="18" spans="1:16" ht="20.25" customHeight="1" thickBot="1">
      <c r="A18" s="40"/>
      <c r="B18" s="41"/>
      <c r="C18" s="42" t="s">
        <v>14</v>
      </c>
      <c r="D18" s="43"/>
      <c r="E18" s="43"/>
      <c r="F18" s="43"/>
      <c r="G18" s="44"/>
      <c r="H18" s="46"/>
      <c r="I18" s="111"/>
      <c r="J18" s="112"/>
      <c r="K18" s="112"/>
      <c r="L18" s="112"/>
      <c r="M18" s="112"/>
      <c r="N18" s="112"/>
      <c r="O18" s="113"/>
      <c r="P18" s="69"/>
    </row>
    <row r="19" spans="1:16" ht="63" customHeight="1">
      <c r="A19" s="92" t="s">
        <v>30</v>
      </c>
      <c r="B19" s="93"/>
      <c r="C19" s="94" t="s">
        <v>32</v>
      </c>
      <c r="D19" s="95"/>
      <c r="E19" s="95"/>
      <c r="F19" s="95"/>
      <c r="G19" s="96"/>
      <c r="H19" s="35">
        <v>2118</v>
      </c>
      <c r="I19" s="97" t="s">
        <v>31</v>
      </c>
      <c r="J19" s="98"/>
      <c r="K19" s="98"/>
      <c r="L19" s="98"/>
      <c r="M19" s="98"/>
      <c r="N19" s="98"/>
      <c r="O19" s="99"/>
      <c r="P19" s="36">
        <v>140</v>
      </c>
    </row>
    <row r="20" spans="1:16" ht="63" customHeight="1" thickBot="1">
      <c r="A20" s="100" t="s">
        <v>27</v>
      </c>
      <c r="B20" s="101"/>
      <c r="C20" s="102" t="s">
        <v>28</v>
      </c>
      <c r="D20" s="103"/>
      <c r="E20" s="103"/>
      <c r="F20" s="103"/>
      <c r="G20" s="104"/>
      <c r="H20" s="24">
        <v>150</v>
      </c>
      <c r="I20" s="102" t="s">
        <v>29</v>
      </c>
      <c r="J20" s="103"/>
      <c r="K20" s="103"/>
      <c r="L20" s="103"/>
      <c r="M20" s="103"/>
      <c r="N20" s="103"/>
      <c r="O20" s="104"/>
      <c r="P20" s="23">
        <f>2000+90+200+80+160</f>
        <v>2530</v>
      </c>
    </row>
    <row r="21" spans="1:16" ht="12.75">
      <c r="A21" s="6" t="s">
        <v>13</v>
      </c>
      <c r="B21" s="6" t="s">
        <v>10</v>
      </c>
      <c r="C21" s="6" t="s">
        <v>12</v>
      </c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</row>
    <row r="22" spans="1:16" ht="12.75">
      <c r="A22" s="3"/>
      <c r="B22" s="5" t="s">
        <v>10</v>
      </c>
      <c r="C22" s="3" t="s">
        <v>11</v>
      </c>
      <c r="D22" s="3"/>
      <c r="E22" s="3"/>
      <c r="F22" s="3"/>
      <c r="G22" s="3"/>
      <c r="H22" s="3"/>
      <c r="I22" s="3"/>
      <c r="J22" s="3"/>
      <c r="K22" s="4"/>
      <c r="L22" s="3" t="s">
        <v>2</v>
      </c>
      <c r="M22" s="3"/>
      <c r="N22" s="3"/>
      <c r="O22" s="3"/>
      <c r="P22" s="3"/>
    </row>
    <row r="23" spans="1:16" ht="12.75">
      <c r="A23" s="3"/>
      <c r="B23" s="3" t="s">
        <v>10</v>
      </c>
      <c r="C23" s="3" t="s">
        <v>9</v>
      </c>
      <c r="D23" s="3"/>
      <c r="E23" s="3"/>
      <c r="F23" s="3"/>
      <c r="G23" s="3"/>
      <c r="H23" s="3"/>
      <c r="I23" s="3"/>
      <c r="J23" s="3"/>
      <c r="K23" s="4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 t="s">
        <v>2</v>
      </c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sheetProtection/>
  <mergeCells count="40">
    <mergeCell ref="A9:B9"/>
    <mergeCell ref="A19:B19"/>
    <mergeCell ref="C19:G19"/>
    <mergeCell ref="I19:O19"/>
    <mergeCell ref="A20:B20"/>
    <mergeCell ref="C20:G20"/>
    <mergeCell ref="I20:O20"/>
    <mergeCell ref="C17:G17"/>
    <mergeCell ref="I17:O18"/>
    <mergeCell ref="A10:B10"/>
    <mergeCell ref="C11:P11"/>
    <mergeCell ref="P17:P18"/>
    <mergeCell ref="C14:P14"/>
    <mergeCell ref="A15:P15"/>
    <mergeCell ref="N1:P1"/>
    <mergeCell ref="N2:P2"/>
    <mergeCell ref="A3:P3"/>
    <mergeCell ref="A5:B8"/>
    <mergeCell ref="C5:I5"/>
    <mergeCell ref="J5:P5"/>
    <mergeCell ref="C6:C8"/>
    <mergeCell ref="D6:D8"/>
    <mergeCell ref="P6:P8"/>
    <mergeCell ref="F7:F8"/>
    <mergeCell ref="G7:G8"/>
    <mergeCell ref="H7:H8"/>
    <mergeCell ref="L7:L8"/>
    <mergeCell ref="J6:J8"/>
    <mergeCell ref="K6:K8"/>
    <mergeCell ref="L6:O6"/>
    <mergeCell ref="A16:P16"/>
    <mergeCell ref="A17:B18"/>
    <mergeCell ref="C18:G18"/>
    <mergeCell ref="H17:H18"/>
    <mergeCell ref="E7:E8"/>
    <mergeCell ref="E6:H6"/>
    <mergeCell ref="I6:I8"/>
    <mergeCell ref="N7:N8"/>
    <mergeCell ref="O7:O8"/>
    <mergeCell ref="M7:M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2013-09-02T11:51:36Z</cp:lastPrinted>
  <dcterms:created xsi:type="dcterms:W3CDTF">2002-01-30T15:48:46Z</dcterms:created>
  <dcterms:modified xsi:type="dcterms:W3CDTF">2013-10-31T14:14:44Z</dcterms:modified>
  <cp:category/>
  <cp:version/>
  <cp:contentType/>
  <cp:contentStatus/>
</cp:coreProperties>
</file>