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<sst xmlns="http://schemas.openxmlformats.org/spreadsheetml/2006/main" count="187" uniqueCount="181">
  <si>
    <t>Registrační číslo</t>
  </si>
  <si>
    <t>Název projektu</t>
  </si>
  <si>
    <t>Žadatel - IČ</t>
  </si>
  <si>
    <t>Žadatel - název</t>
  </si>
  <si>
    <t>CZ.1.07/1.1.01/01.0083</t>
  </si>
  <si>
    <t>Zvyšování kvality vzdělávání v oblasti ICT na základní škole v Lukavci</t>
  </si>
  <si>
    <t>Městys Lukavec</t>
  </si>
  <si>
    <t>CZ.1.07/1.1.01/02.0033</t>
  </si>
  <si>
    <t>Spolupráce s partnery - základ kvalitní odborné výuky</t>
  </si>
  <si>
    <t>Střední škola stavební Třebíč</t>
  </si>
  <si>
    <t>CZ.1.07/1.1.01/02.0084</t>
  </si>
  <si>
    <t>Inovace v rozvoji kompetencí žáků dle potřeb trhu práce</t>
  </si>
  <si>
    <t>Středisko praktického vyučování PBS Velká Bíteš</t>
  </si>
  <si>
    <t>CZ.1.07/1.1.01/03.0059</t>
  </si>
  <si>
    <t>Modul diagnostika osobních vozidel vytvořený na SŠŘ Třebíč</t>
  </si>
  <si>
    <t>Střední škola řemesel Třebíč</t>
  </si>
  <si>
    <t>CZ.1.07/1.1.01/03.0031</t>
  </si>
  <si>
    <t>Zkvalitnění výuky odborných předmětů s využitím ICT na SUPŠ Jihlava - Helenín</t>
  </si>
  <si>
    <t>Střední uměleckoprůmyslová škola Jihlava - Helenín, Hálkova 42</t>
  </si>
  <si>
    <t>CZ.1.07/1.1.01/03.0058</t>
  </si>
  <si>
    <t>Přebírám zodpovědnost za kvalitu svého vzdělání</t>
  </si>
  <si>
    <t>Obchodní akademie, Pelhřimov, Jirsíkova 875</t>
  </si>
  <si>
    <t>CZ.1.07/1.1.01/03.0062</t>
  </si>
  <si>
    <t>Za poznáním a vědou do muzea aneb rozvíjíme klíčové kompetence v muzeu</t>
  </si>
  <si>
    <t>Muzeum Vysočiny Jihlava, příspěvková organizace</t>
  </si>
  <si>
    <t>CZ.1.07/1.1.01/01.0002</t>
  </si>
  <si>
    <t>Inovace ŠVP, podpora klíčových kompetencí u žáků (s důrazem na ICT a jazykovou gramotnost) a vybudování efektivního kariérního systému pro žáky</t>
  </si>
  <si>
    <t>Základní škola a mateřská škola Třebíč, Na Kopcích 342</t>
  </si>
  <si>
    <t>CZ.1.07/1.1.01/01.0062</t>
  </si>
  <si>
    <t>"Zdravotnická informatika na středních zdravotnických školách"</t>
  </si>
  <si>
    <t>Střední zdravotnická škola a Vyšší odborná škola zdravotnická Jihlava</t>
  </si>
  <si>
    <t>CZ.1.07/1.1.01/02.0029</t>
  </si>
  <si>
    <t>Inovativní formy spolupráce škol a firmy České dráhy v kraji Vysočina</t>
  </si>
  <si>
    <t>České dráhy, a.s.</t>
  </si>
  <si>
    <t>CZ.1.07/1.1.01/02.0016</t>
  </si>
  <si>
    <t>Rozvoj moderních metod vzdělávání na ZŠ Sněžné</t>
  </si>
  <si>
    <t>Základní škola a mateřská škola Sněžné, příspěvková organizace</t>
  </si>
  <si>
    <t>CZ.1.07/1.1.01/03.0045</t>
  </si>
  <si>
    <t>Cesty ke kariéře</t>
  </si>
  <si>
    <t>Základní škola Otokara Březiny, Jihlava, Demlova 34</t>
  </si>
  <si>
    <t>CZ.1.07/1.1.01/03.0018</t>
  </si>
  <si>
    <t>Efektivní využití informačních technologií na základních školách</t>
  </si>
  <si>
    <t>MATCOMP s.r.o.</t>
  </si>
  <si>
    <t>CZ.1.07/1.1.01/03.0015</t>
  </si>
  <si>
    <t>Školní a webové informační centrum pro 1. stupeň základní školy</t>
  </si>
  <si>
    <t>Základní škola Třebíč,ul.Kpt.Jaroše 836</t>
  </si>
  <si>
    <t>CZ.1.07/1.1.01/03.0049</t>
  </si>
  <si>
    <t>Finanční gramotnost - nová kompetence našich žáků</t>
  </si>
  <si>
    <t>Střední škola řemesel a služeb Moravské Budějovice</t>
  </si>
  <si>
    <t>CZ.1.07/1.1.01/01.0043</t>
  </si>
  <si>
    <t>Implementace kreativních metod do ŠVP v kraji VY</t>
  </si>
  <si>
    <t>ABS WYDA, s.r.o.</t>
  </si>
  <si>
    <t>CZ.1.07/1.1.01/01.0004</t>
  </si>
  <si>
    <t>Přispějme k ještě kvalitnější a modernější výuce na ZŠ Chotěboř Buttulova</t>
  </si>
  <si>
    <t>Základní škola Chotěboř, Buttulova 74, okres Havlíčkův Brod</t>
  </si>
  <si>
    <t>CZ.1.07/1.1.01/01.0026</t>
  </si>
  <si>
    <t>Modernizace vzdělávacího obsahu a podpora rozvoje  vybraných oblastí na SPŠS Havlíčkův Brod</t>
  </si>
  <si>
    <t>Střední průmyslová škola stavební akademika Stanislava Bechyně,Havlíčkův Brod, Jihlavská 628</t>
  </si>
  <si>
    <t>CZ.1.07/1.1.01/01.0079</t>
  </si>
  <si>
    <t>Inovace vzdělávacích programů na VOŠ a SPŠ Žďár nad Sázavou</t>
  </si>
  <si>
    <t>Vyšší odborná škola a Střední průmyslová škola, Žďár nad Sázavou, Studentská 1</t>
  </si>
  <si>
    <t>CZ.1.07/1.1.01/01.0065</t>
  </si>
  <si>
    <t>Rozvoj ICT metod při výuce na ZŠ Sokolovská ve Velkém Meziříčí</t>
  </si>
  <si>
    <t>Základní škola Velké Meziříčí, Sokolovská 470/13</t>
  </si>
  <si>
    <t>CZ.1.07/1.1.01/02.0038</t>
  </si>
  <si>
    <t>Příprava zavedení jazykové certifikace na ZŠ a SŠ kraje Vysočina</t>
  </si>
  <si>
    <t>Vysočina Education, školské zařízení pro další vzdělávání pedagogických pracovníků a středisko služeb školám, příspěvková organizace</t>
  </si>
  <si>
    <t>CZ.1.07/1.1.01/02.0085</t>
  </si>
  <si>
    <t>Rozvoj klíčových kompetencí prostřednictvím projektové výuky</t>
  </si>
  <si>
    <t>Základní škola a Mateřská škola Větrný Jeníkov,  příspěvková organizace</t>
  </si>
  <si>
    <t>CZ.1.07/1.1.01/03.0014</t>
  </si>
  <si>
    <t>Využití e-learningu k rozvoji klíčových kompetencí</t>
  </si>
  <si>
    <t>Základní škola a Mateřská škola Hořepník</t>
  </si>
  <si>
    <t>CZ.1.07/1.1.01/03.0037</t>
  </si>
  <si>
    <t>Zvýšení odborného vzdělávání se zaměřením na hiporehabilitaci</t>
  </si>
  <si>
    <t>Česká zemědělská akademie v Humpolci, střední škola</t>
  </si>
  <si>
    <t>CZ.1.07/1.1.01/01.0025</t>
  </si>
  <si>
    <t>Tvorba multimedialních výukových materiálů s přihlédnutím k potřebám ZŠ</t>
  </si>
  <si>
    <t>Základní škola a mateřská škola Velký Beranov, okres Jihlava, příspěková organizace</t>
  </si>
  <si>
    <t>CZ.1.07/1.1.01/01.0023</t>
  </si>
  <si>
    <t>Učíme (se) nově a efektivněji</t>
  </si>
  <si>
    <t>Základní škola Jihlava,Kollárova 30</t>
  </si>
  <si>
    <t>CZ.1.07/1.1.01/01.0040</t>
  </si>
  <si>
    <t>Nové formy výuky ve školách kraje Vysočina</t>
  </si>
  <si>
    <t>Západomoravská vysoká škola Třebíč, o.p.s.</t>
  </si>
  <si>
    <t>CZ.1.07/1.1.01/02.0012</t>
  </si>
  <si>
    <t>Nové metody interaktivní výuky na gymnáziích kraje Vysočina</t>
  </si>
  <si>
    <t>Gymnázium dr. A. Hrdličky, Humpolec, Komenského 147</t>
  </si>
  <si>
    <t>CZ.1.07/1.1.01/03.0017</t>
  </si>
  <si>
    <t>Inovace informačního systému školy a ŠVP v oblasti technické, environmentální a etické výchovy</t>
  </si>
  <si>
    <t>Základní škola Nad plovárnou, Jihlava</t>
  </si>
  <si>
    <t>CZ.1.07/1.1.01/01.0013</t>
  </si>
  <si>
    <t>Zvyšování kvality ve vzdělávání v kraji Vysočina</t>
  </si>
  <si>
    <t>Základní škola Pelhřimov, Na Pražské 1543</t>
  </si>
  <si>
    <t>CZ.1.07/1.1.01/01.0022</t>
  </si>
  <si>
    <t>Školní a webové informační centrum</t>
  </si>
  <si>
    <t>CZ.1.07/1.1.01/01.0031</t>
  </si>
  <si>
    <t>Perfektní angličtina otevírá dveře do celého světa</t>
  </si>
  <si>
    <t>Gymnázium Jihlava</t>
  </si>
  <si>
    <t>CZ.1.07/1.1.01/02.0008</t>
  </si>
  <si>
    <t>Rozšíření výuky informačních technologií na Gymnáziu Pacov</t>
  </si>
  <si>
    <t>Gymnázium Pacov</t>
  </si>
  <si>
    <t>CZ.1.07/1.1.01/02.0010</t>
  </si>
  <si>
    <t>Učíme interaktivně - zavádění a rozvoj interaktivních a multimediálních metod výuky v prostředí základních škol kraje Vysočina</t>
  </si>
  <si>
    <t>Základní škola Havlíčkův Brod, Nuselská 3240</t>
  </si>
  <si>
    <t>CZ.1.07/1.1.01/02.0035</t>
  </si>
  <si>
    <t>Moderní trendy a aplikace e-learningu do výuky anglického jazyka</t>
  </si>
  <si>
    <t>Soukromé gymnázium AD FONTES, o.p.s.</t>
  </si>
  <si>
    <t>CZ.1.07/1.1.01/02.0043</t>
  </si>
  <si>
    <t>Implementace mechatroniky do výuky technických oborů na SŠT Žďár nad Sázavou</t>
  </si>
  <si>
    <t>Střední škola technická Žďár nad Sázavou</t>
  </si>
  <si>
    <t>CZ.1.07/1.1.01/02.0066</t>
  </si>
  <si>
    <t>Podpora EVVO na základních školách v Pacově</t>
  </si>
  <si>
    <t>Město Pacov</t>
  </si>
  <si>
    <t>CZ.1.07/1.1.01/01.0030</t>
  </si>
  <si>
    <t>Inovace školního vzdělávacího programu začleněním předmětu finanční hospodaření</t>
  </si>
  <si>
    <t>Základní škola a mateřská škola Štoky, příspěvková organizace</t>
  </si>
  <si>
    <t>CZ.1.07/1.1.01/01.0005</t>
  </si>
  <si>
    <t>Život v Regionální škole</t>
  </si>
  <si>
    <t>ZŠ, OTOKARA BŘEZINY</t>
  </si>
  <si>
    <t>CZ.1.07/1.1.01/01.0060</t>
  </si>
  <si>
    <t>Arboretum - škola v přírodě</t>
  </si>
  <si>
    <t>Základní škola Ledeč nad Sázavou, okres Havlíčkův Brod</t>
  </si>
  <si>
    <t>CZ.1.07/1.1.01/02.0002</t>
  </si>
  <si>
    <t>Chceme být konkurenceschopní</t>
  </si>
  <si>
    <t>CZ.1.07/1.1.01/02.0019</t>
  </si>
  <si>
    <t>Brána do světa  -  kvalita, inovace, modernizace a rozvoj školy</t>
  </si>
  <si>
    <t>Základní škola</t>
  </si>
  <si>
    <t>CZ.1.07/1.1.01/02.0048</t>
  </si>
  <si>
    <t>Individualizace a evaluace - cesta ke klíčovým kompetencím</t>
  </si>
  <si>
    <t>ZŠ, NÁMEŠŤ N/OSL.</t>
  </si>
  <si>
    <t>CZ.1.07/1.1.01/03.0026</t>
  </si>
  <si>
    <t>Rozvoj odborných kompetencí žáků v oblasti CA technologií</t>
  </si>
  <si>
    <t>CZ.1.07/1.1.01/01.0011</t>
  </si>
  <si>
    <t>OA a JŠ Třebíč - moderní a otevřená škola 21. století</t>
  </si>
  <si>
    <t>Obchodní akademie Dr. Albína Bráfa a Jazyková škola s právem státní jazykové zkoušky Třebíč</t>
  </si>
  <si>
    <t>CZ.1.07/1.1.01/01.0008</t>
  </si>
  <si>
    <t>Škola pro život</t>
  </si>
  <si>
    <t>Základní škola a Mateřská škola Nová Cerekev</t>
  </si>
  <si>
    <t>CZ.1.07/1.1.01/01.0072</t>
  </si>
  <si>
    <t>Zkoušení se nebojíme</t>
  </si>
  <si>
    <t>Hotelová škola Třebíč</t>
  </si>
  <si>
    <t>CZ.1.07/1.1.01/01.0028</t>
  </si>
  <si>
    <t>Inovace ŠVP s důrazem na  angličtinu a ICT</t>
  </si>
  <si>
    <t>CZ.1.07/1.1.01/02.0017</t>
  </si>
  <si>
    <t>Interaktivní mezipředmětová výuka</t>
  </si>
  <si>
    <t>Základní škola a Mateřská škola Štěpánov nad Svratkou, okres Žďár nad Sázavou, příspěvková organizace</t>
  </si>
  <si>
    <t>CZ.1.07/1.1.01/02.0041</t>
  </si>
  <si>
    <t>Perspektiva aneb učíme s projekty II</t>
  </si>
  <si>
    <t>Základní škola Budišov - příspěvková organizace</t>
  </si>
  <si>
    <t>CZ.1.07/1.1.01/02.0031</t>
  </si>
  <si>
    <t>Využití ICT pro mimoškolní vzdělávání</t>
  </si>
  <si>
    <t>Základní škola Chotěboř, Smetanova 745, okres Havlíčkův Brod</t>
  </si>
  <si>
    <t>CZ.1.07/1.1.01/01.0053</t>
  </si>
  <si>
    <t>Škola pro budoucnost - Inovace školního vzdělávacího programu ZŠ a MŠ Nové Veselí</t>
  </si>
  <si>
    <t>Základní škola a Mateřská škola Nové Veselí, příspěvková organizace</t>
  </si>
  <si>
    <t>CZ.1.07/1.1.01/01.0073</t>
  </si>
  <si>
    <t>Zavedení interaktivních metod výuky na Základní škole Skuhrov</t>
  </si>
  <si>
    <t>Základní škola Skuhrov, okres Havlíčkův Brod</t>
  </si>
  <si>
    <t>CZ.1.07/1.1.01/02.0003</t>
  </si>
  <si>
    <t>Naše cesty k aktivnímu učení</t>
  </si>
  <si>
    <t>Základní škola Pelhřimov, Krásovy domky 989-příspěvková organizace</t>
  </si>
  <si>
    <t>CZ.1.07/1.1.01/02.0040</t>
  </si>
  <si>
    <t>"Různé cesty - společný cíl" -  využívání ICT na Základní škole Žďár nad Sázavou, Švermova 4</t>
  </si>
  <si>
    <t>Základní škola Žďár nad Sázavou, Švermova 4</t>
  </si>
  <si>
    <t>CZ.1.07/1.1.01/02.0039</t>
  </si>
  <si>
    <t>Cesta k testům ECDL</t>
  </si>
  <si>
    <t>Základní škola Pelhřimov, Osvobození 1881, příspěvková organizace</t>
  </si>
  <si>
    <t>CZ.1.07/1.1.01/02.0086</t>
  </si>
  <si>
    <t>Semínka environmentálního vzdělávání pro Vysočinu</t>
  </si>
  <si>
    <t>Chaloupky o.p.s., školská zařízení pro zájmové a další vzdělávání</t>
  </si>
  <si>
    <t>CZ.1.07/1.1.01/02.0023</t>
  </si>
  <si>
    <t>Rozšíření učebního plánu ŠVP o nové výukové moduly Dětská televize - multimediální výchova a Technika administrativy - psaní deseti prsty</t>
  </si>
  <si>
    <t>CZ.1.07/1.1.01/03.0030</t>
  </si>
  <si>
    <t>Kolik řečí znáš, tolikrát jsi člověkem.</t>
  </si>
  <si>
    <t>Základní škola Náměšť nad Oslavou, Husova 579</t>
  </si>
  <si>
    <t>CZ.1.07/1.1.01/03.0012</t>
  </si>
  <si>
    <t>English for  better future</t>
  </si>
  <si>
    <t>Kontrahovaná částka</t>
  </si>
  <si>
    <t>Celkem</t>
  </si>
  <si>
    <t>Realizované projekty v rámci GG CZ.1.07/1.01.01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</si>
</sst>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2"/>
      <color rgb="FF000000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38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43" fontId="39" fillId="0" borderId="10" xfId="34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38" fillId="0" borderId="10" xfId="0" applyNumberFormat="1" applyFont="1" applyFill="1" applyBorder="1" applyAlignment="1">
      <alignment horizontal="left" vertical="top" wrapText="1"/>
    </xf>
    <xf numFmtId="49" fontId="38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view="pageLayout" workbookViewId="0" topLeftCell="C1">
      <selection activeCell="C19" sqref="C19:C20"/>
    </sheetView>
  </sheetViews>
  <sheetFormatPr defaultColWidth="8.796875" defaultRowHeight="15"/>
  <cols>
    <col min="1" max="1" width="15.69921875" style="0" customWidth="1"/>
    <col min="2" max="2" width="45.19921875" style="0" customWidth="1"/>
    <col min="3" max="3" width="9.296875" style="0" customWidth="1"/>
    <col min="4" max="4" width="36.3984375" style="0" customWidth="1"/>
    <col min="5" max="5" width="12.796875" style="0" customWidth="1"/>
    <col min="6" max="6" width="1.1015625" style="0" customWidth="1"/>
  </cols>
  <sheetData>
    <row r="1" spans="1:5" ht="19.5" customHeight="1">
      <c r="A1" s="7" t="s">
        <v>180</v>
      </c>
      <c r="B1" s="7"/>
      <c r="C1" s="7"/>
      <c r="D1" s="7"/>
      <c r="E1" s="7"/>
    </row>
    <row r="2" spans="1:5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178</v>
      </c>
    </row>
    <row r="3" spans="1:5" ht="23.25" customHeight="1">
      <c r="A3" s="2" t="s">
        <v>4</v>
      </c>
      <c r="B3" s="2" t="s">
        <v>5</v>
      </c>
      <c r="C3" s="3">
        <v>248606</v>
      </c>
      <c r="D3" s="2" t="s">
        <v>6</v>
      </c>
      <c r="E3" s="4">
        <v>1669100</v>
      </c>
    </row>
    <row r="4" spans="1:5" ht="23.25" customHeight="1">
      <c r="A4" s="2" t="s">
        <v>7</v>
      </c>
      <c r="B4" s="2" t="s">
        <v>8</v>
      </c>
      <c r="C4" s="3">
        <v>60418451</v>
      </c>
      <c r="D4" s="2" t="s">
        <v>9</v>
      </c>
      <c r="E4" s="4">
        <v>4880505</v>
      </c>
    </row>
    <row r="5" spans="1:5" ht="23.25" customHeight="1">
      <c r="A5" s="2" t="s">
        <v>10</v>
      </c>
      <c r="B5" s="2" t="s">
        <v>11</v>
      </c>
      <c r="C5" s="3">
        <v>71340963</v>
      </c>
      <c r="D5" s="2" t="s">
        <v>12</v>
      </c>
      <c r="E5" s="4">
        <v>5451800.06</v>
      </c>
    </row>
    <row r="6" spans="1:5" ht="23.25" customHeight="1">
      <c r="A6" s="2" t="s">
        <v>13</v>
      </c>
      <c r="B6" s="2" t="s">
        <v>14</v>
      </c>
      <c r="C6" s="3">
        <v>55077</v>
      </c>
      <c r="D6" s="2" t="s">
        <v>15</v>
      </c>
      <c r="E6" s="4">
        <v>2895578.4</v>
      </c>
    </row>
    <row r="7" spans="1:5" ht="23.25" customHeight="1">
      <c r="A7" s="2" t="s">
        <v>16</v>
      </c>
      <c r="B7" s="2" t="s">
        <v>17</v>
      </c>
      <c r="C7" s="3">
        <v>60545976</v>
      </c>
      <c r="D7" s="2" t="s">
        <v>18</v>
      </c>
      <c r="E7" s="4">
        <v>3282585.88</v>
      </c>
    </row>
    <row r="8" spans="1:5" ht="23.25" customHeight="1">
      <c r="A8" s="2" t="s">
        <v>19</v>
      </c>
      <c r="B8" s="2" t="s">
        <v>20</v>
      </c>
      <c r="C8" s="3">
        <v>62540068</v>
      </c>
      <c r="D8" s="2" t="s">
        <v>21</v>
      </c>
      <c r="E8" s="4">
        <v>2818826.48</v>
      </c>
    </row>
    <row r="9" spans="1:5" ht="23.25" customHeight="1">
      <c r="A9" s="2" t="s">
        <v>22</v>
      </c>
      <c r="B9" s="2" t="s">
        <v>23</v>
      </c>
      <c r="C9" s="3">
        <v>90735</v>
      </c>
      <c r="D9" s="2" t="s">
        <v>24</v>
      </c>
      <c r="E9" s="4">
        <v>4781598.56</v>
      </c>
    </row>
    <row r="10" spans="1:5" ht="23.25" customHeight="1">
      <c r="A10" s="2" t="s">
        <v>25</v>
      </c>
      <c r="B10" s="2" t="s">
        <v>26</v>
      </c>
      <c r="C10" s="3">
        <v>67008381</v>
      </c>
      <c r="D10" s="2" t="s">
        <v>27</v>
      </c>
      <c r="E10" s="4">
        <v>3709422.2</v>
      </c>
    </row>
    <row r="11" spans="1:5" ht="23.25" customHeight="1">
      <c r="A11" s="2" t="s">
        <v>28</v>
      </c>
      <c r="B11" s="2" t="s">
        <v>29</v>
      </c>
      <c r="C11" s="3">
        <v>638056</v>
      </c>
      <c r="D11" s="2" t="s">
        <v>30</v>
      </c>
      <c r="E11" s="4">
        <v>8843605.4</v>
      </c>
    </row>
    <row r="12" spans="1:5" ht="23.25" customHeight="1">
      <c r="A12" s="2" t="s">
        <v>31</v>
      </c>
      <c r="B12" s="2" t="s">
        <v>32</v>
      </c>
      <c r="C12" s="3">
        <v>70994226</v>
      </c>
      <c r="D12" s="2" t="s">
        <v>33</v>
      </c>
      <c r="E12" s="4">
        <v>1634149</v>
      </c>
    </row>
    <row r="13" spans="1:5" ht="23.25" customHeight="1">
      <c r="A13" s="2" t="s">
        <v>34</v>
      </c>
      <c r="B13" s="2" t="s">
        <v>35</v>
      </c>
      <c r="C13" s="3">
        <v>75021412</v>
      </c>
      <c r="D13" s="2" t="s">
        <v>36</v>
      </c>
      <c r="E13" s="4">
        <v>1827858</v>
      </c>
    </row>
    <row r="14" spans="1:5" ht="23.25" customHeight="1">
      <c r="A14" s="2" t="s">
        <v>37</v>
      </c>
      <c r="B14" s="2" t="s">
        <v>38</v>
      </c>
      <c r="C14" s="3">
        <v>47366419</v>
      </c>
      <c r="D14" s="2" t="s">
        <v>39</v>
      </c>
      <c r="E14" s="4">
        <v>1456628.34</v>
      </c>
    </row>
    <row r="15" spans="1:5" ht="23.25" customHeight="1">
      <c r="A15" s="2" t="s">
        <v>40</v>
      </c>
      <c r="B15" s="2" t="s">
        <v>41</v>
      </c>
      <c r="C15" s="3">
        <v>27743179</v>
      </c>
      <c r="D15" s="2" t="s">
        <v>42</v>
      </c>
      <c r="E15" s="4">
        <v>2984507.92</v>
      </c>
    </row>
    <row r="16" spans="1:5" ht="23.25" customHeight="1">
      <c r="A16" s="2" t="s">
        <v>43</v>
      </c>
      <c r="B16" s="2" t="s">
        <v>44</v>
      </c>
      <c r="C16" s="3">
        <v>60418583</v>
      </c>
      <c r="D16" s="2" t="s">
        <v>45</v>
      </c>
      <c r="E16" s="4">
        <v>1480857.41</v>
      </c>
    </row>
    <row r="17" spans="1:5" ht="23.25" customHeight="1">
      <c r="A17" s="2" t="s">
        <v>46</v>
      </c>
      <c r="B17" s="2" t="s">
        <v>47</v>
      </c>
      <c r="C17" s="3">
        <v>55069</v>
      </c>
      <c r="D17" s="2" t="s">
        <v>48</v>
      </c>
      <c r="E17" s="4">
        <v>845417.17</v>
      </c>
    </row>
    <row r="18" spans="1:5" ht="23.25" customHeight="1">
      <c r="A18" s="2" t="s">
        <v>49</v>
      </c>
      <c r="B18" s="2" t="s">
        <v>50</v>
      </c>
      <c r="C18" s="3">
        <v>25326431</v>
      </c>
      <c r="D18" s="2" t="s">
        <v>51</v>
      </c>
      <c r="E18" s="4">
        <v>6550805.09</v>
      </c>
    </row>
    <row r="19" spans="1:5" ht="23.25" customHeight="1">
      <c r="A19" s="2" t="s">
        <v>52</v>
      </c>
      <c r="B19" s="2" t="s">
        <v>53</v>
      </c>
      <c r="C19" s="3">
        <v>70946299</v>
      </c>
      <c r="D19" s="2" t="s">
        <v>54</v>
      </c>
      <c r="E19" s="4">
        <v>1952760.14</v>
      </c>
    </row>
    <row r="20" spans="1:5" ht="23.25" customHeight="1">
      <c r="A20" s="2" t="s">
        <v>55</v>
      </c>
      <c r="B20" s="2" t="s">
        <v>56</v>
      </c>
      <c r="C20" s="3">
        <v>60126698</v>
      </c>
      <c r="D20" s="2" t="s">
        <v>57</v>
      </c>
      <c r="E20" s="4">
        <v>4866289.07</v>
      </c>
    </row>
    <row r="21" spans="1:5" ht="23.25" customHeight="1">
      <c r="A21" s="2" t="s">
        <v>58</v>
      </c>
      <c r="B21" s="2" t="s">
        <v>59</v>
      </c>
      <c r="C21" s="3">
        <v>48895598</v>
      </c>
      <c r="D21" s="2" t="s">
        <v>60</v>
      </c>
      <c r="E21" s="4">
        <v>2377090</v>
      </c>
    </row>
    <row r="22" spans="1:5" ht="23.25" customHeight="1">
      <c r="A22" s="2" t="s">
        <v>61</v>
      </c>
      <c r="B22" s="2" t="s">
        <v>62</v>
      </c>
      <c r="C22" s="3">
        <v>70282234</v>
      </c>
      <c r="D22" s="2" t="s">
        <v>63</v>
      </c>
      <c r="E22" s="4">
        <v>2816080</v>
      </c>
    </row>
    <row r="23" spans="1:5" ht="23.25" customHeight="1">
      <c r="A23" s="2" t="s">
        <v>64</v>
      </c>
      <c r="B23" s="2" t="s">
        <v>65</v>
      </c>
      <c r="C23" s="3">
        <v>75140349</v>
      </c>
      <c r="D23" s="2" t="s">
        <v>66</v>
      </c>
      <c r="E23" s="4">
        <v>1735840.4</v>
      </c>
    </row>
    <row r="24" spans="1:5" ht="23.25" customHeight="1">
      <c r="A24" s="2" t="s">
        <v>67</v>
      </c>
      <c r="B24" s="2" t="s">
        <v>68</v>
      </c>
      <c r="C24" s="3">
        <v>70987556</v>
      </c>
      <c r="D24" s="2" t="s">
        <v>69</v>
      </c>
      <c r="E24" s="4">
        <v>1708265.72</v>
      </c>
    </row>
    <row r="25" spans="1:5" ht="23.25" customHeight="1">
      <c r="A25" s="2" t="s">
        <v>70</v>
      </c>
      <c r="B25" s="2" t="s">
        <v>71</v>
      </c>
      <c r="C25" s="3">
        <v>70659133</v>
      </c>
      <c r="D25" s="2" t="s">
        <v>72</v>
      </c>
      <c r="E25" s="4">
        <v>1246518.94</v>
      </c>
    </row>
    <row r="26" spans="1:5" ht="23.25" customHeight="1">
      <c r="A26" s="2" t="s">
        <v>73</v>
      </c>
      <c r="B26" s="2" t="s">
        <v>74</v>
      </c>
      <c r="C26" s="3">
        <v>62540050</v>
      </c>
      <c r="D26" s="2" t="s">
        <v>75</v>
      </c>
      <c r="E26" s="4">
        <v>2078093.52</v>
      </c>
    </row>
    <row r="27" spans="1:5" ht="23.25" customHeight="1">
      <c r="A27" s="2" t="s">
        <v>76</v>
      </c>
      <c r="B27" s="2" t="s">
        <v>77</v>
      </c>
      <c r="C27" s="3">
        <v>75022133</v>
      </c>
      <c r="D27" s="2" t="s">
        <v>78</v>
      </c>
      <c r="E27" s="4">
        <v>1370286</v>
      </c>
    </row>
    <row r="28" spans="1:5" ht="23.25" customHeight="1">
      <c r="A28" s="2" t="s">
        <v>79</v>
      </c>
      <c r="B28" s="2" t="s">
        <v>80</v>
      </c>
      <c r="C28" s="3">
        <v>70881413</v>
      </c>
      <c r="D28" s="2" t="s">
        <v>81</v>
      </c>
      <c r="E28" s="4">
        <v>2304240.73</v>
      </c>
    </row>
    <row r="29" spans="1:5" ht="23.25" customHeight="1">
      <c r="A29" s="2" t="s">
        <v>82</v>
      </c>
      <c r="B29" s="2" t="s">
        <v>83</v>
      </c>
      <c r="C29" s="3">
        <v>26242923</v>
      </c>
      <c r="D29" s="2" t="s">
        <v>84</v>
      </c>
      <c r="E29" s="4">
        <v>5113725</v>
      </c>
    </row>
    <row r="30" spans="1:5" ht="23.25" customHeight="1">
      <c r="A30" s="2" t="s">
        <v>85</v>
      </c>
      <c r="B30" s="2" t="s">
        <v>86</v>
      </c>
      <c r="C30" s="3">
        <v>62540041</v>
      </c>
      <c r="D30" s="2" t="s">
        <v>87</v>
      </c>
      <c r="E30" s="4">
        <v>14340717</v>
      </c>
    </row>
    <row r="31" spans="1:5" ht="23.25" customHeight="1">
      <c r="A31" s="2" t="s">
        <v>88</v>
      </c>
      <c r="B31" s="2" t="s">
        <v>89</v>
      </c>
      <c r="C31" s="3">
        <v>47366354</v>
      </c>
      <c r="D31" s="2" t="s">
        <v>90</v>
      </c>
      <c r="E31" s="4">
        <v>2796929.16</v>
      </c>
    </row>
    <row r="32" spans="1:5" ht="23.25" customHeight="1">
      <c r="A32" s="2" t="s">
        <v>91</v>
      </c>
      <c r="B32" s="2" t="s">
        <v>92</v>
      </c>
      <c r="C32" s="3">
        <v>70876100</v>
      </c>
      <c r="D32" s="2" t="s">
        <v>93</v>
      </c>
      <c r="E32" s="4">
        <v>3968896.8</v>
      </c>
    </row>
    <row r="33" spans="1:5" ht="23.25" customHeight="1">
      <c r="A33" s="2" t="s">
        <v>94</v>
      </c>
      <c r="B33" s="2" t="s">
        <v>95</v>
      </c>
      <c r="C33" s="3">
        <v>60418583</v>
      </c>
      <c r="D33" s="2" t="s">
        <v>45</v>
      </c>
      <c r="E33" s="4">
        <v>2960162.01</v>
      </c>
    </row>
    <row r="34" spans="1:5" ht="23.25" customHeight="1">
      <c r="A34" s="2" t="s">
        <v>96</v>
      </c>
      <c r="B34" s="2" t="s">
        <v>97</v>
      </c>
      <c r="C34" s="3">
        <v>60545984</v>
      </c>
      <c r="D34" s="2" t="s">
        <v>98</v>
      </c>
      <c r="E34" s="4">
        <v>1131615.75</v>
      </c>
    </row>
    <row r="35" spans="1:5" ht="23.25" customHeight="1">
      <c r="A35" s="2" t="s">
        <v>99</v>
      </c>
      <c r="B35" s="2" t="s">
        <v>100</v>
      </c>
      <c r="C35" s="3">
        <v>62540076</v>
      </c>
      <c r="D35" s="2" t="s">
        <v>101</v>
      </c>
      <c r="E35" s="4">
        <v>776329.6</v>
      </c>
    </row>
    <row r="36" spans="1:5" ht="23.25" customHeight="1">
      <c r="A36" s="2" t="s">
        <v>102</v>
      </c>
      <c r="B36" s="2" t="s">
        <v>103</v>
      </c>
      <c r="C36" s="3">
        <v>70910961</v>
      </c>
      <c r="D36" s="2" t="s">
        <v>104</v>
      </c>
      <c r="E36" s="4">
        <v>19529014.5</v>
      </c>
    </row>
    <row r="37" spans="1:5" ht="23.25" customHeight="1">
      <c r="A37" s="2" t="s">
        <v>105</v>
      </c>
      <c r="B37" s="2" t="s">
        <v>106</v>
      </c>
      <c r="C37" s="3">
        <v>25571338</v>
      </c>
      <c r="D37" s="2" t="s">
        <v>107</v>
      </c>
      <c r="E37" s="4">
        <v>2021305</v>
      </c>
    </row>
    <row r="38" spans="1:5" ht="23.25" customHeight="1">
      <c r="A38" s="2" t="s">
        <v>108</v>
      </c>
      <c r="B38" s="2" t="s">
        <v>109</v>
      </c>
      <c r="C38" s="3">
        <v>226106</v>
      </c>
      <c r="D38" s="2" t="s">
        <v>110</v>
      </c>
      <c r="E38" s="4">
        <v>3572412</v>
      </c>
    </row>
    <row r="39" spans="1:5" ht="23.25" customHeight="1">
      <c r="A39" s="2" t="s">
        <v>111</v>
      </c>
      <c r="B39" s="2" t="s">
        <v>112</v>
      </c>
      <c r="C39" s="3">
        <v>248789</v>
      </c>
      <c r="D39" s="2" t="s">
        <v>113</v>
      </c>
      <c r="E39" s="4">
        <v>4998913.6</v>
      </c>
    </row>
    <row r="40" spans="1:5" ht="23.25" customHeight="1">
      <c r="A40" s="2" t="s">
        <v>114</v>
      </c>
      <c r="B40" s="2" t="s">
        <v>115</v>
      </c>
      <c r="C40" s="3">
        <v>75016362</v>
      </c>
      <c r="D40" s="2" t="s">
        <v>116</v>
      </c>
      <c r="E40" s="4">
        <v>2846349</v>
      </c>
    </row>
    <row r="41" spans="1:5" ht="23.25" customHeight="1">
      <c r="A41" s="2" t="s">
        <v>117</v>
      </c>
      <c r="B41" s="2" t="s">
        <v>118</v>
      </c>
      <c r="C41" s="3">
        <v>47443669</v>
      </c>
      <c r="D41" s="2" t="s">
        <v>119</v>
      </c>
      <c r="E41" s="4">
        <v>2921825</v>
      </c>
    </row>
    <row r="42" spans="1:5" ht="23.25" customHeight="1">
      <c r="A42" s="2" t="s">
        <v>120</v>
      </c>
      <c r="B42" s="2" t="s">
        <v>121</v>
      </c>
      <c r="C42" s="3">
        <v>71008951</v>
      </c>
      <c r="D42" s="2" t="s">
        <v>122</v>
      </c>
      <c r="E42" s="4">
        <v>2045606</v>
      </c>
    </row>
    <row r="43" spans="1:5" ht="23.25" customHeight="1">
      <c r="A43" s="2" t="s">
        <v>123</v>
      </c>
      <c r="B43" s="2" t="s">
        <v>124</v>
      </c>
      <c r="C43" s="3">
        <v>70876100</v>
      </c>
      <c r="D43" s="2" t="s">
        <v>93</v>
      </c>
      <c r="E43" s="4">
        <v>2054508</v>
      </c>
    </row>
    <row r="44" spans="1:5" ht="23.25" customHeight="1">
      <c r="A44" s="2" t="s">
        <v>125</v>
      </c>
      <c r="B44" s="2" t="s">
        <v>126</v>
      </c>
      <c r="C44" s="3">
        <v>65269870</v>
      </c>
      <c r="D44" s="2" t="s">
        <v>127</v>
      </c>
      <c r="E44" s="4">
        <v>4293712.28</v>
      </c>
    </row>
    <row r="45" spans="1:5" ht="23.25" customHeight="1">
      <c r="A45" s="2" t="s">
        <v>128</v>
      </c>
      <c r="B45" s="2" t="s">
        <v>129</v>
      </c>
      <c r="C45" s="3">
        <v>44065809</v>
      </c>
      <c r="D45" s="2" t="s">
        <v>130</v>
      </c>
      <c r="E45" s="4">
        <v>4897998.53</v>
      </c>
    </row>
    <row r="46" spans="1:5" ht="23.25" customHeight="1">
      <c r="A46" s="2" t="s">
        <v>131</v>
      </c>
      <c r="B46" s="2" t="s">
        <v>132</v>
      </c>
      <c r="C46" s="3">
        <v>48895598</v>
      </c>
      <c r="D46" s="2" t="s">
        <v>60</v>
      </c>
      <c r="E46" s="4">
        <v>2580165.34</v>
      </c>
    </row>
    <row r="47" spans="1:5" ht="23.25" customHeight="1">
      <c r="A47" s="2" t="s">
        <v>133</v>
      </c>
      <c r="B47" s="2" t="s">
        <v>134</v>
      </c>
      <c r="C47" s="3">
        <v>60418443</v>
      </c>
      <c r="D47" s="2" t="s">
        <v>135</v>
      </c>
      <c r="E47" s="4">
        <v>5667911</v>
      </c>
    </row>
    <row r="48" spans="1:5" ht="23.25" customHeight="1">
      <c r="A48" s="2" t="s">
        <v>136</v>
      </c>
      <c r="B48" s="2" t="s">
        <v>137</v>
      </c>
      <c r="C48" s="3">
        <v>70659231</v>
      </c>
      <c r="D48" s="2" t="s">
        <v>138</v>
      </c>
      <c r="E48" s="4">
        <v>2253340</v>
      </c>
    </row>
    <row r="49" spans="1:5" ht="23.25" customHeight="1">
      <c r="A49" s="2" t="s">
        <v>139</v>
      </c>
      <c r="B49" s="2" t="s">
        <v>140</v>
      </c>
      <c r="C49" s="3">
        <v>66610699</v>
      </c>
      <c r="D49" s="2" t="s">
        <v>141</v>
      </c>
      <c r="E49" s="4">
        <v>645108.2</v>
      </c>
    </row>
    <row r="50" spans="1:5" ht="23.25" customHeight="1">
      <c r="A50" s="2" t="s">
        <v>142</v>
      </c>
      <c r="B50" s="2" t="s">
        <v>143</v>
      </c>
      <c r="C50" s="3">
        <v>62540068</v>
      </c>
      <c r="D50" s="2" t="s">
        <v>21</v>
      </c>
      <c r="E50" s="4">
        <v>5701178.5</v>
      </c>
    </row>
    <row r="51" spans="1:5" ht="23.25" customHeight="1">
      <c r="A51" s="2" t="s">
        <v>144</v>
      </c>
      <c r="B51" s="2" t="s">
        <v>145</v>
      </c>
      <c r="C51" s="3">
        <v>70885966</v>
      </c>
      <c r="D51" s="2" t="s">
        <v>146</v>
      </c>
      <c r="E51" s="4">
        <v>2116531.14</v>
      </c>
    </row>
    <row r="52" spans="1:5" ht="23.25" customHeight="1">
      <c r="A52" s="2" t="s">
        <v>147</v>
      </c>
      <c r="B52" s="2" t="s">
        <v>148</v>
      </c>
      <c r="C52" s="3">
        <v>70283915</v>
      </c>
      <c r="D52" s="2" t="s">
        <v>149</v>
      </c>
      <c r="E52" s="4">
        <v>2331906.26</v>
      </c>
    </row>
    <row r="53" spans="1:5" ht="23.25" customHeight="1">
      <c r="A53" s="2" t="s">
        <v>150</v>
      </c>
      <c r="B53" s="2" t="s">
        <v>151</v>
      </c>
      <c r="C53" s="3">
        <v>70946281</v>
      </c>
      <c r="D53" s="2" t="s">
        <v>152</v>
      </c>
      <c r="E53" s="4">
        <v>2186475</v>
      </c>
    </row>
    <row r="54" spans="1:5" ht="23.25" customHeight="1">
      <c r="A54" s="2" t="s">
        <v>153</v>
      </c>
      <c r="B54" s="2" t="s">
        <v>154</v>
      </c>
      <c r="C54" s="3">
        <v>70881138</v>
      </c>
      <c r="D54" s="2" t="s">
        <v>155</v>
      </c>
      <c r="E54" s="4">
        <v>3413500</v>
      </c>
    </row>
    <row r="55" spans="1:5" ht="23.25" customHeight="1">
      <c r="A55" s="2" t="s">
        <v>156</v>
      </c>
      <c r="B55" s="2" t="s">
        <v>157</v>
      </c>
      <c r="C55" s="3">
        <v>70985944</v>
      </c>
      <c r="D55" s="2" t="s">
        <v>158</v>
      </c>
      <c r="E55" s="4">
        <v>996718.6</v>
      </c>
    </row>
    <row r="56" spans="1:5" ht="23.25" customHeight="1">
      <c r="A56" s="2" t="s">
        <v>159</v>
      </c>
      <c r="B56" s="2" t="s">
        <v>160</v>
      </c>
      <c r="C56" s="3">
        <v>70876126</v>
      </c>
      <c r="D56" s="2" t="s">
        <v>161</v>
      </c>
      <c r="E56" s="4">
        <v>4270110</v>
      </c>
    </row>
    <row r="57" spans="1:5" ht="23.25" customHeight="1">
      <c r="A57" s="2" t="s">
        <v>162</v>
      </c>
      <c r="B57" s="2" t="s">
        <v>163</v>
      </c>
      <c r="C57" s="3">
        <v>43380123</v>
      </c>
      <c r="D57" s="2" t="s">
        <v>164</v>
      </c>
      <c r="E57" s="4">
        <v>2930900</v>
      </c>
    </row>
    <row r="58" spans="1:5" ht="23.25" customHeight="1">
      <c r="A58" s="2" t="s">
        <v>165</v>
      </c>
      <c r="B58" s="2" t="s">
        <v>166</v>
      </c>
      <c r="C58" s="3">
        <v>70876096</v>
      </c>
      <c r="D58" s="2" t="s">
        <v>167</v>
      </c>
      <c r="E58" s="4">
        <v>951170</v>
      </c>
    </row>
    <row r="59" spans="1:5" ht="23.25" customHeight="1">
      <c r="A59" s="2" t="s">
        <v>168</v>
      </c>
      <c r="B59" s="2" t="s">
        <v>169</v>
      </c>
      <c r="C59" s="3">
        <v>25557475</v>
      </c>
      <c r="D59" s="2" t="s">
        <v>170</v>
      </c>
      <c r="E59" s="4">
        <v>11044080</v>
      </c>
    </row>
    <row r="60" spans="1:5" ht="23.25" customHeight="1">
      <c r="A60" s="2" t="s">
        <v>171</v>
      </c>
      <c r="B60" s="2" t="s">
        <v>172</v>
      </c>
      <c r="C60" s="3">
        <v>70910961</v>
      </c>
      <c r="D60" s="2" t="s">
        <v>104</v>
      </c>
      <c r="E60" s="4">
        <v>3428590.8</v>
      </c>
    </row>
    <row r="61" spans="1:5" ht="23.25" customHeight="1">
      <c r="A61" s="2" t="s">
        <v>173</v>
      </c>
      <c r="B61" s="2" t="s">
        <v>174</v>
      </c>
      <c r="C61" s="3">
        <v>44065868</v>
      </c>
      <c r="D61" s="2" t="s">
        <v>175</v>
      </c>
      <c r="E61" s="4">
        <v>3415593.4</v>
      </c>
    </row>
    <row r="62" spans="1:5" ht="23.25" customHeight="1">
      <c r="A62" s="2" t="s">
        <v>176</v>
      </c>
      <c r="B62" s="2" t="s">
        <v>177</v>
      </c>
      <c r="C62" s="3">
        <v>60545984</v>
      </c>
      <c r="D62" s="2" t="s">
        <v>98</v>
      </c>
      <c r="E62" s="4">
        <v>1797909.1</v>
      </c>
    </row>
    <row r="63" spans="1:5" ht="15">
      <c r="A63" s="5"/>
      <c r="B63" s="6" t="s">
        <v>179</v>
      </c>
      <c r="C63" s="5"/>
      <c r="D63" s="5"/>
      <c r="E63" s="4">
        <f>SUM(E3:E62)</f>
        <v>213569915.99999997</v>
      </c>
    </row>
  </sheetData>
  <sheetProtection/>
  <mergeCells count="1">
    <mergeCell ref="A1:E1"/>
  </mergeCells>
  <printOptions/>
  <pageMargins left="0.3543" right="0.3543" top="0.3543" bottom="0.3543" header="0" footer="0"/>
  <pageSetup fitToHeight="1" fitToWidth="1" horizontalDpi="600" verticalDpi="600" orientation="portrait" paperSize="8" scale="75" r:id="rId1"/>
  <headerFooter>
    <oddHeader>&amp;RRK-31-2013-13,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2013-09-17T00:00:00Z</dcterms:created>
  <dcterms:modified xsi:type="dcterms:W3CDTF">2013-09-26T10:21:58Z</dcterms:modified>
  <cp:category/>
  <cp:version/>
  <cp:contentType/>
  <cp:contentStatus/>
</cp:coreProperties>
</file>