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576" windowHeight="11760" activeTab="0"/>
  </bookViews>
  <sheets>
    <sheet name="RK-11-2012-20, př. 3 " sheetId="1" r:id="rId1"/>
  </sheets>
  <definedNames/>
  <calcPr fullCalcOnLoad="1"/>
</workbook>
</file>

<file path=xl/sharedStrings.xml><?xml version="1.0" encoding="utf-8"?>
<sst xmlns="http://schemas.openxmlformats.org/spreadsheetml/2006/main" count="130" uniqueCount="119">
  <si>
    <t>ID dotace</t>
  </si>
  <si>
    <t>Název projektu</t>
  </si>
  <si>
    <t>00571750</t>
  </si>
  <si>
    <t>SVAZ CHOVATELŮ ČESKÉHO STRAKATEHO SKOTU</t>
  </si>
  <si>
    <t>U TOPÍREN 2, 170 41 Praha 7</t>
  </si>
  <si>
    <t>Aktuality ve šlechtění strakatého skotu</t>
  </si>
  <si>
    <t xml:space="preserve">Ústřední bramborářský svaz České republiky </t>
  </si>
  <si>
    <t>Dobrovského 2366, 580 01 Havlíčkův Brod</t>
  </si>
  <si>
    <t>22. bramborářské dny v Havlíčkově Brodě</t>
  </si>
  <si>
    <t>Poradenský svaz "Bramborářský kroužek"</t>
  </si>
  <si>
    <t>Podpora producentů brambor na Vysočině využívajících technologie šetrné k životnímu prostředí</t>
  </si>
  <si>
    <t>49444417</t>
  </si>
  <si>
    <t xml:space="preserve">Komenského 1, 59101 Žďár nad Sázavou </t>
  </si>
  <si>
    <t>00448826</t>
  </si>
  <si>
    <t xml:space="preserve">Český svaz chovatelů, Okresní organizace Žďár nad Sázavou </t>
  </si>
  <si>
    <t>Havlíčkovo nám. 17,591 01 Žďár nad Sázavou 1</t>
  </si>
  <si>
    <t>Okresní kolo soutěže chovatelské dovednosti mladých (chovatelská olympiáda)</t>
  </si>
  <si>
    <t>Výstavy 2012</t>
  </si>
  <si>
    <t>00448575</t>
  </si>
  <si>
    <t xml:space="preserve">Český svaz chovatelů, Okresní organizace Havlíčkův Brod </t>
  </si>
  <si>
    <t>Na Spádu 971, 580 01 Havlíčkův Brod</t>
  </si>
  <si>
    <t>Výstavy Českého svazu chovatelů na okrese Havlíčkův Brod</t>
  </si>
  <si>
    <t>00448753</t>
  </si>
  <si>
    <t xml:space="preserve">Český svaz chovatelů Okresní organizace </t>
  </si>
  <si>
    <t>Hodice 183, 589 01 Třešť</t>
  </si>
  <si>
    <t>Chovatelské výstavy a ostatní chovatelské akce</t>
  </si>
  <si>
    <t>00448290</t>
  </si>
  <si>
    <t>Pražská 1655, 393 49 Pelhřimov</t>
  </si>
  <si>
    <t>00448788</t>
  </si>
  <si>
    <t>ČESKÝ SVAZ CHOVATELŮ OKRESNÍ ORGANIZACE</t>
  </si>
  <si>
    <t>NEZVALOVA 50, 674 01 TŘEBÍČ</t>
  </si>
  <si>
    <t>Okresní a místní výstavy drobného zvířectva</t>
  </si>
  <si>
    <t>48897809</t>
  </si>
  <si>
    <t xml:space="preserve">Český svaz včelařů, o.s., základní organizace Nové Město na Moravě </t>
  </si>
  <si>
    <t>Křídla 36, 592 31 Nové Město na Moravě</t>
  </si>
  <si>
    <t>Včelařská výstava Nové Město na Moravě 2012</t>
  </si>
  <si>
    <t>Novoměstské slavnosti medu 2012</t>
  </si>
  <si>
    <t>71218564</t>
  </si>
  <si>
    <t>Český svaz včelařů, o.s., základní organizace Velké Meziříčí</t>
  </si>
  <si>
    <t>Martinice 53, 594 01 Velké Meziříčí</t>
  </si>
  <si>
    <t xml:space="preserve">Včelařská výstava </t>
  </si>
  <si>
    <t>00433837</t>
  </si>
  <si>
    <t xml:space="preserve">ČESKÝ ZAHRÁDKÁŘSKÝ SVAZ Územní sdružení </t>
  </si>
  <si>
    <t>ŠVABINSKÉHO 47, 674 01 Třebíč</t>
  </si>
  <si>
    <t>25. Oblastní zahrádkářská výstava</t>
  </si>
  <si>
    <t>49005545</t>
  </si>
  <si>
    <t>ZAHRADA VYSOČINY 2012</t>
  </si>
  <si>
    <t>00433870</t>
  </si>
  <si>
    <t>Komenského 1190, 59101 Žďár nad Sázavou 1</t>
  </si>
  <si>
    <t>Mladý zahrádkář - okresní kolo soutěže</t>
  </si>
  <si>
    <t>67777147</t>
  </si>
  <si>
    <t>Českomoravská myslivecká jednota, o.s.,okresní myslivecký spolek Havlíčkův Brod</t>
  </si>
  <si>
    <t>Havlíčkobrodský pohár</t>
  </si>
  <si>
    <t>67777945</t>
  </si>
  <si>
    <t>Českomoravská myslivecká jednota, o.s., okresní myslivecký spolek Žďár nad Sázavou</t>
  </si>
  <si>
    <t>Komenského 1190, 591 01 Žďár nad Sázavou</t>
  </si>
  <si>
    <t>Všestranné zkoušky ohařů O putovní pohár hejtmana Kraje Vysočina</t>
  </si>
  <si>
    <t>25152670</t>
  </si>
  <si>
    <t xml:space="preserve">SOUTĚŽE PODKOVY o. p. s. </t>
  </si>
  <si>
    <t>Dusilov 384, Školní statek, 396 01 Humpolec</t>
  </si>
  <si>
    <t>Výstava koní a lam 2012</t>
  </si>
  <si>
    <t>70976295</t>
  </si>
  <si>
    <t>Svaz chovatelů českomoravského belgického koně České republiky, občanské sdružení</t>
  </si>
  <si>
    <t>Žižkova 505, Podklášteří, 67423 Třebíč</t>
  </si>
  <si>
    <t>XXI. CHOVATELSKÝ DEN</t>
  </si>
  <si>
    <t>70948852</t>
  </si>
  <si>
    <t>Zemědělský svaz České republiky, územní organizace Pelhřimov</t>
  </si>
  <si>
    <t>U stínadel 1316, 393 01 Pelhřimov</t>
  </si>
  <si>
    <t>Pelhřimovské dožínky 2012 - 7. agrární a potravinářský den</t>
  </si>
  <si>
    <t>26960206</t>
  </si>
  <si>
    <t>Agrovenkov Vysočina, o.p.s.</t>
  </si>
  <si>
    <t>Fritzova 4, 586 01 Jihlva</t>
  </si>
  <si>
    <t>Mléko z Vysočiny - od začátku do konce</t>
  </si>
  <si>
    <t>43379231</t>
  </si>
  <si>
    <t>Český svaz ochránců přírody - základní organizace Velké Meziříčí</t>
  </si>
  <si>
    <t>Zahradní 1111/9, 594 01 Velké Meziříčí</t>
  </si>
  <si>
    <t>Okresní agrární komora pro okres Žďár nad Sázavou</t>
  </si>
  <si>
    <t>Den zemědělců,  potravinářů a venkova Kraje Vysočina</t>
  </si>
  <si>
    <t>Stabilizace zemědělství a souvisejících  činností v Kraji Vysočina</t>
  </si>
  <si>
    <t xml:space="preserve">Český svaz chovatelů, okresní organizace </t>
  </si>
  <si>
    <t xml:space="preserve">Výstavy ČSCH a MCH v okrese rok 2012 </t>
  </si>
  <si>
    <t xml:space="preserve">Základní organizace Českého zahrádkářského svazu, Žirovnice </t>
  </si>
  <si>
    <t xml:space="preserve"> Český zahrádkářský svaz, Územní sdružení </t>
  </si>
  <si>
    <t>Husovo nám. 39, 394 68 Žirovnice</t>
  </si>
  <si>
    <t>Navržená částka</t>
  </si>
  <si>
    <t>ZZ00249.0001</t>
  </si>
  <si>
    <t>ZZ00249.0002</t>
  </si>
  <si>
    <t>ZZ00249.0003</t>
  </si>
  <si>
    <t>ZZ00249.0004</t>
  </si>
  <si>
    <t>ZZ00249.0005</t>
  </si>
  <si>
    <t>ZZ00249.0006</t>
  </si>
  <si>
    <t>ZZ00249.0007</t>
  </si>
  <si>
    <t>ZZ00249.0008</t>
  </si>
  <si>
    <t>ZZ00249.0009</t>
  </si>
  <si>
    <t>ZZ00249.0010</t>
  </si>
  <si>
    <t>ZZ00249.0011</t>
  </si>
  <si>
    <t>ZZ00249.0012</t>
  </si>
  <si>
    <t>ZZ00249.0013</t>
  </si>
  <si>
    <t>ZZ00249.0014</t>
  </si>
  <si>
    <t>ZZ00249.0015</t>
  </si>
  <si>
    <t>ZZ00249.0016</t>
  </si>
  <si>
    <t>ZZ00249.0017</t>
  </si>
  <si>
    <t>ZZ00249.0018</t>
  </si>
  <si>
    <t>ZZ00249.0019</t>
  </si>
  <si>
    <t>ZZ00249.0021</t>
  </si>
  <si>
    <t>ZZ00249.0022</t>
  </si>
  <si>
    <t>ZZ00249.0023</t>
  </si>
  <si>
    <t>ZZ00249.0024</t>
  </si>
  <si>
    <t>ZZ00249.0025</t>
  </si>
  <si>
    <t>IČ</t>
  </si>
  <si>
    <t xml:space="preserve"> Žadatel</t>
  </si>
  <si>
    <t>Sídlo žadatele</t>
  </si>
  <si>
    <t>Celkový rozpočet akce v Kč</t>
  </si>
  <si>
    <t>Požadovaná výše finančního příspěvku v Kč</t>
  </si>
  <si>
    <t>Finanční prostředky žadatele v Kč</t>
  </si>
  <si>
    <t>15. Biojarmark</t>
  </si>
  <si>
    <t>Seznam žádostí - zemědělské akce - výzva č. 6/2012</t>
  </si>
  <si>
    <t>počet stran: 1</t>
  </si>
  <si>
    <t>RK-11-2012-20, př. 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</si>
</sst>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E"/>
      <family val="0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b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47" applyFont="1">
      <alignment/>
      <protection/>
    </xf>
    <xf numFmtId="49" fontId="5" fillId="0" borderId="10" xfId="47" applyNumberFormat="1" applyFont="1" applyFill="1" applyBorder="1" applyAlignment="1">
      <alignment horizontal="center"/>
      <protection/>
    </xf>
    <xf numFmtId="0" fontId="5" fillId="0" borderId="10" xfId="47" applyFont="1" applyFill="1" applyBorder="1">
      <alignment/>
      <protection/>
    </xf>
    <xf numFmtId="0" fontId="5" fillId="0" borderId="10" xfId="47" applyFont="1" applyFill="1" applyBorder="1" applyAlignment="1">
      <alignment wrapText="1"/>
      <protection/>
    </xf>
    <xf numFmtId="0" fontId="5" fillId="0" borderId="10" xfId="47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5" fillId="0" borderId="0" xfId="47" applyFont="1">
      <alignment/>
      <protection/>
    </xf>
    <xf numFmtId="0" fontId="7" fillId="0" borderId="10" xfId="0" applyFont="1" applyBorder="1" applyAlignment="1">
      <alignment/>
    </xf>
    <xf numFmtId="3" fontId="5" fillId="0" borderId="11" xfId="47" applyNumberFormat="1" applyFont="1" applyFill="1" applyBorder="1" applyAlignment="1">
      <alignment horizontal="right"/>
      <protection/>
    </xf>
    <xf numFmtId="49" fontId="5" fillId="0" borderId="12" xfId="47" applyNumberFormat="1" applyFont="1" applyFill="1" applyBorder="1" applyAlignment="1">
      <alignment horizontal="center"/>
      <protection/>
    </xf>
    <xf numFmtId="0" fontId="5" fillId="0" borderId="12" xfId="47" applyFont="1" applyFill="1" applyBorder="1">
      <alignment/>
      <protection/>
    </xf>
    <xf numFmtId="0" fontId="5" fillId="0" borderId="12" xfId="47" applyFont="1" applyFill="1" applyBorder="1" applyAlignment="1">
      <alignment wrapText="1"/>
      <protection/>
    </xf>
    <xf numFmtId="0" fontId="5" fillId="0" borderId="13" xfId="47" applyFont="1" applyFill="1" applyBorder="1" applyAlignment="1">
      <alignment horizontal="center" vertical="center" wrapText="1"/>
      <protection/>
    </xf>
    <xf numFmtId="0" fontId="5" fillId="0" borderId="14" xfId="47" applyFont="1" applyFill="1" applyBorder="1" applyAlignment="1">
      <alignment horizontal="center" vertical="center"/>
      <protection/>
    </xf>
    <xf numFmtId="0" fontId="5" fillId="0" borderId="15" xfId="47" applyFont="1" applyFill="1" applyBorder="1" applyAlignment="1">
      <alignment horizontal="center" vertical="center"/>
      <protection/>
    </xf>
    <xf numFmtId="0" fontId="5" fillId="0" borderId="15" xfId="47" applyFont="1" applyFill="1" applyBorder="1" applyAlignment="1">
      <alignment horizontal="center" vertical="center" wrapText="1"/>
      <protection/>
    </xf>
    <xf numFmtId="3" fontId="5" fillId="0" borderId="13" xfId="47" applyNumberFormat="1" applyFont="1" applyFill="1" applyBorder="1" applyAlignment="1">
      <alignment horizontal="center" vertical="top" wrapText="1"/>
      <protection/>
    </xf>
    <xf numFmtId="3" fontId="6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 vertical="top"/>
    </xf>
    <xf numFmtId="1" fontId="5" fillId="0" borderId="12" xfId="47" applyNumberFormat="1" applyFont="1" applyFill="1" applyBorder="1" applyAlignment="1">
      <alignment horizontal="right"/>
      <protection/>
    </xf>
    <xf numFmtId="1" fontId="5" fillId="0" borderId="10" xfId="47" applyNumberFormat="1" applyFont="1" applyFill="1" applyBorder="1" applyAlignment="1">
      <alignment horizontal="right"/>
      <protection/>
    </xf>
    <xf numFmtId="1" fontId="6" fillId="0" borderId="17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0" fontId="26" fillId="0" borderId="0" xfId="0" applyFont="1" applyAlignment="1">
      <alignment/>
    </xf>
    <xf numFmtId="0" fontId="5" fillId="0" borderId="13" xfId="47" applyFont="1" applyFill="1" applyBorder="1" applyAlignment="1">
      <alignment horizontal="center" vertical="top" wrapText="1"/>
      <protection/>
    </xf>
    <xf numFmtId="3" fontId="5" fillId="0" borderId="12" xfId="47" applyNumberFormat="1" applyFont="1" applyFill="1" applyBorder="1" applyAlignment="1">
      <alignment horizontal="right"/>
      <protection/>
    </xf>
    <xf numFmtId="3" fontId="5" fillId="0" borderId="10" xfId="47" applyNumberFormat="1" applyFont="1" applyFill="1" applyBorder="1" applyAlignment="1">
      <alignment horizontal="right"/>
      <protection/>
    </xf>
    <xf numFmtId="3" fontId="5" fillId="0" borderId="19" xfId="47" applyNumberFormat="1" applyFont="1" applyFill="1" applyBorder="1" applyAlignment="1">
      <alignment horizontal="right"/>
      <protection/>
    </xf>
    <xf numFmtId="0" fontId="4" fillId="0" borderId="20" xfId="47" applyFont="1" applyFill="1" applyBorder="1" applyAlignment="1">
      <alignment horizontal="center"/>
      <protection/>
    </xf>
    <xf numFmtId="1" fontId="5" fillId="0" borderId="18" xfId="47" applyNumberFormat="1" applyFont="1" applyFill="1" applyBorder="1" applyAlignment="1">
      <alignment horizontal="right"/>
      <protection/>
    </xf>
    <xf numFmtId="3" fontId="5" fillId="0" borderId="21" xfId="47" applyNumberFormat="1" applyFont="1" applyFill="1" applyBorder="1" applyAlignment="1">
      <alignment horizontal="right"/>
      <protection/>
    </xf>
    <xf numFmtId="0" fontId="5" fillId="0" borderId="22" xfId="47" applyFont="1" applyFill="1" applyBorder="1" applyAlignment="1">
      <alignment horizontal="center" vertical="center"/>
      <protection/>
    </xf>
    <xf numFmtId="0" fontId="5" fillId="0" borderId="23" xfId="47" applyFont="1" applyFill="1" applyBorder="1" applyAlignment="1">
      <alignment horizontal="center" vertical="center"/>
      <protection/>
    </xf>
    <xf numFmtId="0" fontId="5" fillId="0" borderId="24" xfId="47" applyFont="1" applyFill="1" applyBorder="1" applyAlignment="1">
      <alignment horizontal="center" vertical="center"/>
      <protection/>
    </xf>
    <xf numFmtId="0" fontId="5" fillId="0" borderId="25" xfId="47" applyFont="1" applyFill="1" applyBorder="1" applyAlignment="1">
      <alignment horizontal="left"/>
      <protection/>
    </xf>
    <xf numFmtId="0" fontId="5" fillId="0" borderId="19" xfId="47" applyFont="1" applyFill="1" applyBorder="1" applyAlignment="1">
      <alignment horizontal="left"/>
      <protection/>
    </xf>
    <xf numFmtId="0" fontId="46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33"/>
  <sheetViews>
    <sheetView tabSelected="1" zoomScalePageLayoutView="0" workbookViewId="0" topLeftCell="H1">
      <selection activeCell="I4" sqref="I4:J4"/>
    </sheetView>
  </sheetViews>
  <sheetFormatPr defaultColWidth="9.140625" defaultRowHeight="15"/>
  <cols>
    <col min="1" max="1" width="3.57421875" style="0" customWidth="1"/>
    <col min="2" max="2" width="12.57421875" style="0" customWidth="1"/>
    <col min="4" max="4" width="72.140625" style="0" customWidth="1"/>
    <col min="5" max="5" width="37.140625" style="27" customWidth="1"/>
    <col min="6" max="6" width="50.28125" style="0" customWidth="1"/>
    <col min="7" max="7" width="16.28125" style="0" customWidth="1"/>
    <col min="8" max="8" width="12.140625" style="0" customWidth="1"/>
    <col min="9" max="10" width="12.8515625" style="0" customWidth="1"/>
    <col min="11" max="11" width="12.57421875" style="0" customWidth="1"/>
  </cols>
  <sheetData>
    <row r="4" spans="9:10" ht="14.25">
      <c r="I4" s="40" t="s">
        <v>118</v>
      </c>
      <c r="J4" s="40"/>
    </row>
    <row r="5" spans="9:10" ht="14.25">
      <c r="I5" s="40" t="s">
        <v>117</v>
      </c>
      <c r="J5" s="40"/>
    </row>
    <row r="6" ht="15" thickBot="1"/>
    <row r="7" spans="1:10" s="1" customFormat="1" ht="26.25" customHeight="1" thickBot="1">
      <c r="A7" s="2"/>
      <c r="B7" s="35" t="s">
        <v>116</v>
      </c>
      <c r="C7" s="36"/>
      <c r="D7" s="36"/>
      <c r="E7" s="36"/>
      <c r="F7" s="36"/>
      <c r="G7" s="36"/>
      <c r="H7" s="36"/>
      <c r="I7" s="36"/>
      <c r="J7" s="37"/>
    </row>
    <row r="8" spans="1:20" s="1" customFormat="1" ht="75.75" customHeight="1" thickBot="1">
      <c r="A8" s="2"/>
      <c r="B8" s="15" t="s">
        <v>0</v>
      </c>
      <c r="C8" s="14" t="s">
        <v>109</v>
      </c>
      <c r="D8" s="15" t="s">
        <v>110</v>
      </c>
      <c r="E8" s="16" t="s">
        <v>111</v>
      </c>
      <c r="F8" s="17" t="s">
        <v>1</v>
      </c>
      <c r="G8" s="28" t="s">
        <v>112</v>
      </c>
      <c r="H8" s="18" t="s">
        <v>113</v>
      </c>
      <c r="I8" s="18" t="s">
        <v>114</v>
      </c>
      <c r="J8" s="19" t="s">
        <v>84</v>
      </c>
      <c r="K8" s="20"/>
      <c r="L8" s="22"/>
      <c r="M8" s="22"/>
      <c r="N8" s="20"/>
      <c r="O8" s="20"/>
      <c r="P8" s="20"/>
      <c r="Q8" s="20"/>
      <c r="R8" s="20"/>
      <c r="S8" s="20"/>
      <c r="T8" s="20"/>
    </row>
    <row r="9" spans="1:10" s="1" customFormat="1" ht="18" customHeight="1">
      <c r="A9" s="2"/>
      <c r="B9" s="32" t="s">
        <v>85</v>
      </c>
      <c r="C9" s="11" t="s">
        <v>2</v>
      </c>
      <c r="D9" s="12" t="s">
        <v>3</v>
      </c>
      <c r="E9" s="12" t="s">
        <v>4</v>
      </c>
      <c r="F9" s="13" t="s">
        <v>5</v>
      </c>
      <c r="G9" s="29">
        <v>125000</v>
      </c>
      <c r="H9" s="29">
        <v>100000</v>
      </c>
      <c r="I9" s="23">
        <v>25000</v>
      </c>
      <c r="J9" s="25">
        <v>100000</v>
      </c>
    </row>
    <row r="10" spans="1:10" s="1" customFormat="1" ht="15" customHeight="1">
      <c r="A10" s="2"/>
      <c r="B10" s="32" t="s">
        <v>86</v>
      </c>
      <c r="C10" s="6">
        <v>46484388</v>
      </c>
      <c r="D10" s="4" t="s">
        <v>6</v>
      </c>
      <c r="E10" s="4" t="s">
        <v>7</v>
      </c>
      <c r="F10" s="5" t="s">
        <v>8</v>
      </c>
      <c r="G10" s="30">
        <v>97000</v>
      </c>
      <c r="H10" s="30">
        <v>85360</v>
      </c>
      <c r="I10" s="24">
        <v>11640</v>
      </c>
      <c r="J10" s="26">
        <v>85000</v>
      </c>
    </row>
    <row r="11" spans="1:10" s="1" customFormat="1" ht="26.25" customHeight="1">
      <c r="A11" s="2"/>
      <c r="B11" s="32" t="s">
        <v>87</v>
      </c>
      <c r="C11" s="6">
        <v>68210281</v>
      </c>
      <c r="D11" s="4" t="s">
        <v>9</v>
      </c>
      <c r="E11" s="4" t="s">
        <v>7</v>
      </c>
      <c r="F11" s="5" t="s">
        <v>10</v>
      </c>
      <c r="G11" s="30">
        <v>80000</v>
      </c>
      <c r="H11" s="30">
        <v>72000</v>
      </c>
      <c r="I11" s="24">
        <v>8000</v>
      </c>
      <c r="J11" s="26">
        <v>45000</v>
      </c>
    </row>
    <row r="12" spans="1:10" s="1" customFormat="1" ht="17.25" customHeight="1">
      <c r="A12" s="2"/>
      <c r="B12" s="32" t="s">
        <v>88</v>
      </c>
      <c r="C12" s="3" t="s">
        <v>11</v>
      </c>
      <c r="D12" s="4" t="s">
        <v>76</v>
      </c>
      <c r="E12" s="4" t="s">
        <v>12</v>
      </c>
      <c r="F12" s="5" t="s">
        <v>77</v>
      </c>
      <c r="G12" s="30">
        <v>180000</v>
      </c>
      <c r="H12" s="30">
        <v>100000</v>
      </c>
      <c r="I12" s="24">
        <v>80000</v>
      </c>
      <c r="J12" s="26">
        <v>100000</v>
      </c>
    </row>
    <row r="13" spans="1:10" s="1" customFormat="1" ht="26.25" customHeight="1">
      <c r="A13" s="2"/>
      <c r="B13" s="32" t="s">
        <v>89</v>
      </c>
      <c r="C13" s="3" t="s">
        <v>11</v>
      </c>
      <c r="D13" s="4" t="s">
        <v>76</v>
      </c>
      <c r="E13" s="4" t="s">
        <v>12</v>
      </c>
      <c r="F13" s="5" t="s">
        <v>78</v>
      </c>
      <c r="G13" s="30">
        <v>70000</v>
      </c>
      <c r="H13" s="30">
        <v>60000</v>
      </c>
      <c r="I13" s="24">
        <v>10000</v>
      </c>
      <c r="J13" s="26">
        <v>40000</v>
      </c>
    </row>
    <row r="14" spans="1:10" s="1" customFormat="1" ht="24.75" customHeight="1">
      <c r="A14" s="2"/>
      <c r="B14" s="32" t="s">
        <v>90</v>
      </c>
      <c r="C14" s="3" t="s">
        <v>13</v>
      </c>
      <c r="D14" s="4" t="s">
        <v>14</v>
      </c>
      <c r="E14" s="4" t="s">
        <v>15</v>
      </c>
      <c r="F14" s="5" t="s">
        <v>16</v>
      </c>
      <c r="G14" s="30">
        <v>15000</v>
      </c>
      <c r="H14" s="30">
        <v>12000</v>
      </c>
      <c r="I14" s="24">
        <v>3000</v>
      </c>
      <c r="J14" s="26">
        <v>12000</v>
      </c>
    </row>
    <row r="15" spans="1:10" s="7" customFormat="1" ht="19.5" customHeight="1">
      <c r="A15" s="8"/>
      <c r="B15" s="32" t="s">
        <v>91</v>
      </c>
      <c r="C15" s="3" t="s">
        <v>13</v>
      </c>
      <c r="D15" s="4" t="s">
        <v>14</v>
      </c>
      <c r="E15" s="4" t="s">
        <v>15</v>
      </c>
      <c r="F15" s="5" t="s">
        <v>17</v>
      </c>
      <c r="G15" s="30">
        <v>42500</v>
      </c>
      <c r="H15" s="30">
        <v>34000</v>
      </c>
      <c r="I15" s="24">
        <v>8500</v>
      </c>
      <c r="J15" s="26">
        <v>30000</v>
      </c>
    </row>
    <row r="16" spans="1:10" s="7" customFormat="1" ht="27" customHeight="1">
      <c r="A16" s="8"/>
      <c r="B16" s="32" t="s">
        <v>92</v>
      </c>
      <c r="C16" s="3" t="s">
        <v>18</v>
      </c>
      <c r="D16" s="4" t="s">
        <v>19</v>
      </c>
      <c r="E16" s="4" t="s">
        <v>20</v>
      </c>
      <c r="F16" s="5" t="s">
        <v>21</v>
      </c>
      <c r="G16" s="30">
        <v>33700</v>
      </c>
      <c r="H16" s="30">
        <v>30000</v>
      </c>
      <c r="I16" s="24">
        <v>3700</v>
      </c>
      <c r="J16" s="26">
        <v>30000</v>
      </c>
    </row>
    <row r="17" spans="1:10" s="7" customFormat="1" ht="20.25" customHeight="1">
      <c r="A17" s="8"/>
      <c r="B17" s="32" t="s">
        <v>93</v>
      </c>
      <c r="C17" s="3" t="s">
        <v>22</v>
      </c>
      <c r="D17" s="4" t="s">
        <v>23</v>
      </c>
      <c r="E17" s="4" t="s">
        <v>24</v>
      </c>
      <c r="F17" s="5" t="s">
        <v>25</v>
      </c>
      <c r="G17" s="30">
        <v>90000</v>
      </c>
      <c r="H17" s="30">
        <v>70200</v>
      </c>
      <c r="I17" s="24">
        <v>19800</v>
      </c>
      <c r="J17" s="26">
        <v>70000</v>
      </c>
    </row>
    <row r="18" spans="1:10" s="7" customFormat="1" ht="18" customHeight="1">
      <c r="A18" s="8"/>
      <c r="B18" s="32" t="s">
        <v>94</v>
      </c>
      <c r="C18" s="3" t="s">
        <v>26</v>
      </c>
      <c r="D18" s="4" t="s">
        <v>79</v>
      </c>
      <c r="E18" s="4" t="s">
        <v>27</v>
      </c>
      <c r="F18" s="5" t="s">
        <v>80</v>
      </c>
      <c r="G18" s="30">
        <v>35000</v>
      </c>
      <c r="H18" s="30">
        <v>31500</v>
      </c>
      <c r="I18" s="24">
        <v>3500</v>
      </c>
      <c r="J18" s="26">
        <v>30000</v>
      </c>
    </row>
    <row r="19" spans="1:10" s="7" customFormat="1" ht="16.5" customHeight="1">
      <c r="A19" s="8"/>
      <c r="B19" s="32" t="s">
        <v>95</v>
      </c>
      <c r="C19" s="3" t="s">
        <v>28</v>
      </c>
      <c r="D19" s="4" t="s">
        <v>29</v>
      </c>
      <c r="E19" s="4" t="s">
        <v>30</v>
      </c>
      <c r="F19" s="5" t="s">
        <v>31</v>
      </c>
      <c r="G19" s="30">
        <v>42000</v>
      </c>
      <c r="H19" s="30">
        <v>29400</v>
      </c>
      <c r="I19" s="24">
        <v>12600</v>
      </c>
      <c r="J19" s="26">
        <v>29400</v>
      </c>
    </row>
    <row r="20" spans="1:10" s="1" customFormat="1" ht="19.5" customHeight="1">
      <c r="A20" s="2"/>
      <c r="B20" s="32" t="s">
        <v>96</v>
      </c>
      <c r="C20" s="3" t="s">
        <v>32</v>
      </c>
      <c r="D20" s="4" t="s">
        <v>33</v>
      </c>
      <c r="E20" s="4" t="s">
        <v>34</v>
      </c>
      <c r="F20" s="5" t="s">
        <v>35</v>
      </c>
      <c r="G20" s="30">
        <v>70500</v>
      </c>
      <c r="H20" s="30">
        <v>58600</v>
      </c>
      <c r="I20" s="24">
        <v>11900</v>
      </c>
      <c r="J20" s="26">
        <v>30000</v>
      </c>
    </row>
    <row r="21" spans="1:10" s="1" customFormat="1" ht="18.75" customHeight="1">
      <c r="A21" s="2"/>
      <c r="B21" s="32" t="s">
        <v>97</v>
      </c>
      <c r="C21" s="3" t="s">
        <v>32</v>
      </c>
      <c r="D21" s="4" t="s">
        <v>33</v>
      </c>
      <c r="E21" s="4" t="s">
        <v>34</v>
      </c>
      <c r="F21" s="5" t="s">
        <v>36</v>
      </c>
      <c r="G21" s="30">
        <v>78000</v>
      </c>
      <c r="H21" s="30">
        <v>63200</v>
      </c>
      <c r="I21" s="24">
        <v>14800</v>
      </c>
      <c r="J21" s="26">
        <v>30000</v>
      </c>
    </row>
    <row r="22" spans="1:10" s="1" customFormat="1" ht="18.75" customHeight="1">
      <c r="A22" s="2"/>
      <c r="B22" s="32" t="s">
        <v>98</v>
      </c>
      <c r="C22" s="3" t="s">
        <v>37</v>
      </c>
      <c r="D22" s="4" t="s">
        <v>38</v>
      </c>
      <c r="E22" s="4" t="s">
        <v>39</v>
      </c>
      <c r="F22" s="5" t="s">
        <v>40</v>
      </c>
      <c r="G22" s="30">
        <v>31800</v>
      </c>
      <c r="H22" s="30">
        <v>27030</v>
      </c>
      <c r="I22" s="24">
        <v>4770</v>
      </c>
      <c r="J22" s="26">
        <v>20000</v>
      </c>
    </row>
    <row r="23" spans="1:10" s="7" customFormat="1" ht="18.75" customHeight="1">
      <c r="A23" s="8"/>
      <c r="B23" s="32" t="s">
        <v>99</v>
      </c>
      <c r="C23" s="3" t="s">
        <v>41</v>
      </c>
      <c r="D23" s="4" t="s">
        <v>42</v>
      </c>
      <c r="E23" s="4" t="s">
        <v>43</v>
      </c>
      <c r="F23" s="5" t="s">
        <v>44</v>
      </c>
      <c r="G23" s="30">
        <v>62500</v>
      </c>
      <c r="H23" s="30">
        <v>15000</v>
      </c>
      <c r="I23" s="24">
        <v>47500</v>
      </c>
      <c r="J23" s="26">
        <v>15000</v>
      </c>
    </row>
    <row r="24" spans="1:10" s="1" customFormat="1" ht="16.5" customHeight="1">
      <c r="A24" s="2"/>
      <c r="B24" s="32" t="s">
        <v>100</v>
      </c>
      <c r="C24" s="3" t="s">
        <v>45</v>
      </c>
      <c r="D24" s="4" t="s">
        <v>81</v>
      </c>
      <c r="E24" s="4" t="s">
        <v>83</v>
      </c>
      <c r="F24" s="5" t="s">
        <v>46</v>
      </c>
      <c r="G24" s="30">
        <v>130000</v>
      </c>
      <c r="H24" s="30">
        <v>78000</v>
      </c>
      <c r="I24" s="24">
        <v>52000</v>
      </c>
      <c r="J24" s="26">
        <v>34000</v>
      </c>
    </row>
    <row r="25" spans="1:10" s="1" customFormat="1" ht="18" customHeight="1">
      <c r="A25" s="2"/>
      <c r="B25" s="32" t="s">
        <v>101</v>
      </c>
      <c r="C25" s="3" t="s">
        <v>47</v>
      </c>
      <c r="D25" s="4" t="s">
        <v>82</v>
      </c>
      <c r="E25" s="4" t="s">
        <v>48</v>
      </c>
      <c r="F25" s="5" t="s">
        <v>49</v>
      </c>
      <c r="G25" s="30">
        <v>13000</v>
      </c>
      <c r="H25" s="30">
        <v>11700</v>
      </c>
      <c r="I25" s="24">
        <v>1300</v>
      </c>
      <c r="J25" s="26">
        <v>11600</v>
      </c>
    </row>
    <row r="26" spans="1:10" s="7" customFormat="1" ht="15.75" customHeight="1">
      <c r="A26" s="8"/>
      <c r="B26" s="32" t="s">
        <v>102</v>
      </c>
      <c r="C26" s="3" t="s">
        <v>50</v>
      </c>
      <c r="D26" s="4" t="s">
        <v>51</v>
      </c>
      <c r="E26" s="4" t="s">
        <v>7</v>
      </c>
      <c r="F26" s="5" t="s">
        <v>52</v>
      </c>
      <c r="G26" s="30">
        <v>72000</v>
      </c>
      <c r="H26" s="30">
        <v>30000</v>
      </c>
      <c r="I26" s="24">
        <v>42000</v>
      </c>
      <c r="J26" s="26">
        <v>15000</v>
      </c>
    </row>
    <row r="27" spans="1:10" s="1" customFormat="1" ht="29.25" customHeight="1">
      <c r="A27" s="2"/>
      <c r="B27" s="32" t="s">
        <v>103</v>
      </c>
      <c r="C27" s="3" t="s">
        <v>53</v>
      </c>
      <c r="D27" s="4" t="s">
        <v>54</v>
      </c>
      <c r="E27" s="4" t="s">
        <v>55</v>
      </c>
      <c r="F27" s="5" t="s">
        <v>56</v>
      </c>
      <c r="G27" s="30">
        <v>86000</v>
      </c>
      <c r="H27" s="30">
        <v>38000</v>
      </c>
      <c r="I27" s="24">
        <v>48000</v>
      </c>
      <c r="J27" s="26">
        <v>35000</v>
      </c>
    </row>
    <row r="28" spans="1:10" s="1" customFormat="1" ht="18.75" customHeight="1">
      <c r="A28" s="2"/>
      <c r="B28" s="32" t="s">
        <v>104</v>
      </c>
      <c r="C28" s="3" t="s">
        <v>57</v>
      </c>
      <c r="D28" s="4" t="s">
        <v>58</v>
      </c>
      <c r="E28" s="4" t="s">
        <v>59</v>
      </c>
      <c r="F28" s="5" t="s">
        <v>60</v>
      </c>
      <c r="G28" s="30">
        <v>88000</v>
      </c>
      <c r="H28" s="30">
        <v>76000</v>
      </c>
      <c r="I28" s="24">
        <v>12000</v>
      </c>
      <c r="J28" s="26">
        <v>50000</v>
      </c>
    </row>
    <row r="29" spans="1:10" s="1" customFormat="1" ht="16.5" customHeight="1">
      <c r="A29" s="2"/>
      <c r="B29" s="32" t="s">
        <v>105</v>
      </c>
      <c r="C29" s="3" t="s">
        <v>61</v>
      </c>
      <c r="D29" s="4" t="s">
        <v>62</v>
      </c>
      <c r="E29" s="4" t="s">
        <v>63</v>
      </c>
      <c r="F29" s="5" t="s">
        <v>64</v>
      </c>
      <c r="G29" s="30">
        <v>89000</v>
      </c>
      <c r="H29" s="30">
        <v>80100</v>
      </c>
      <c r="I29" s="24">
        <v>8900</v>
      </c>
      <c r="J29" s="26">
        <v>45000</v>
      </c>
    </row>
    <row r="30" spans="1:10" s="1" customFormat="1" ht="24" customHeight="1">
      <c r="A30" s="2"/>
      <c r="B30" s="32" t="s">
        <v>106</v>
      </c>
      <c r="C30" s="3" t="s">
        <v>65</v>
      </c>
      <c r="D30" s="4" t="s">
        <v>66</v>
      </c>
      <c r="E30" s="4" t="s">
        <v>67</v>
      </c>
      <c r="F30" s="5" t="s">
        <v>68</v>
      </c>
      <c r="G30" s="30">
        <v>270000</v>
      </c>
      <c r="H30" s="30">
        <v>100000</v>
      </c>
      <c r="I30" s="24">
        <v>170000</v>
      </c>
      <c r="J30" s="26">
        <v>40000</v>
      </c>
    </row>
    <row r="31" spans="1:10" s="1" customFormat="1" ht="20.25" customHeight="1">
      <c r="A31" s="2"/>
      <c r="B31" s="32" t="s">
        <v>107</v>
      </c>
      <c r="C31" s="3" t="s">
        <v>69</v>
      </c>
      <c r="D31" s="4" t="s">
        <v>70</v>
      </c>
      <c r="E31" s="4" t="s">
        <v>71</v>
      </c>
      <c r="F31" s="5" t="s">
        <v>72</v>
      </c>
      <c r="G31" s="30">
        <v>86000</v>
      </c>
      <c r="H31" s="30">
        <v>77400</v>
      </c>
      <c r="I31" s="24">
        <v>8600</v>
      </c>
      <c r="J31" s="26">
        <v>40000</v>
      </c>
    </row>
    <row r="32" spans="1:11" s="7" customFormat="1" ht="20.25" customHeight="1">
      <c r="A32" s="8"/>
      <c r="B32" s="32" t="s">
        <v>108</v>
      </c>
      <c r="C32" s="3" t="s">
        <v>73</v>
      </c>
      <c r="D32" s="9" t="s">
        <v>74</v>
      </c>
      <c r="E32" s="9" t="s">
        <v>75</v>
      </c>
      <c r="F32" s="9" t="s">
        <v>115</v>
      </c>
      <c r="G32" s="30">
        <v>52000</v>
      </c>
      <c r="H32" s="29">
        <v>13000</v>
      </c>
      <c r="I32" s="24">
        <v>39000</v>
      </c>
      <c r="J32" s="33">
        <v>13000</v>
      </c>
      <c r="K32" s="21"/>
    </row>
    <row r="33" spans="1:10" s="1" customFormat="1" ht="12" thickBot="1">
      <c r="A33" s="2"/>
      <c r="B33" s="38"/>
      <c r="C33" s="39"/>
      <c r="D33" s="39"/>
      <c r="E33" s="39"/>
      <c r="F33" s="39"/>
      <c r="G33" s="31">
        <f>SUM(G9:G32)</f>
        <v>1939000</v>
      </c>
      <c r="H33" s="10">
        <f>SUM(H9:H32)</f>
        <v>1292490</v>
      </c>
      <c r="I33" s="10">
        <f>SUM(I9:I32)</f>
        <v>646510</v>
      </c>
      <c r="J33" s="34">
        <f>SUM(J9:J32)</f>
        <v>950000</v>
      </c>
    </row>
  </sheetData>
  <sheetProtection/>
  <mergeCells count="4">
    <mergeCell ref="B7:J7"/>
    <mergeCell ref="B33:F33"/>
    <mergeCell ref="I4:J4"/>
    <mergeCell ref="I5:J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Merunková Jitka Ing.</dc:creator>
  <cp:keywords/>
  <dc:description/>
  <cp:lastModifiedBy>Jakoubková Marie</cp:lastModifiedBy>
  <cp:lastPrinted>2012-03-06T11:11:00Z</cp:lastPrinted>
  <dcterms:created xsi:type="dcterms:W3CDTF">2012-03-05T09:06:59Z</dcterms:created>
  <dcterms:modified xsi:type="dcterms:W3CDTF">2012-03-08T11:59:48Z</dcterms:modified>
  <cp:category/>
  <cp:version/>
  <cp:contentType/>
  <cp:contentStatus/>
</cp:coreProperties>
</file>