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10620" activeTab="0"/>
  </bookViews>
  <sheets>
    <sheet name="RK-15-2009-38, př. 1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<sst xmlns="http://schemas.openxmlformats.org/spreadsheetml/2006/main" count="65" uniqueCount="53">
  <si>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Kapitola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</si>
  <si>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</si>
  <si>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</si>
  <si>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</si>
  <si>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</si>
  <si>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</si>
  <si>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</si>
  <si>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>Doprava</t>
  </si>
  <si>
    <t>Sociální věci</t>
  </si>
  <si>
    <t>Požární ochrana a IZS</t>
  </si>
  <si>
    <t>Zastupitelstvo kraje</t>
  </si>
  <si>
    <t>Krajský úřad</t>
  </si>
  <si>
    <t>Regionální rozvoj</t>
  </si>
  <si>
    <t>Nemovitý majetek</t>
  </si>
  <si>
    <t>Informatika</t>
  </si>
  <si>
    <t>Částka</t>
  </si>
  <si>
    <t>Počet stran: 1</t>
  </si>
  <si>
    <t>§ 2399</t>
  </si>
  <si>
    <t>§ 3299</t>
  </si>
  <si>
    <t>§ 3313</t>
  </si>
  <si>
    <t>§ 3522</t>
  </si>
  <si>
    <t>§ 3719</t>
  </si>
  <si>
    <t>§ 3635</t>
  </si>
  <si>
    <t>§ 2212</t>
  </si>
  <si>
    <t>§ 4399</t>
  </si>
  <si>
    <t>§ 5399</t>
  </si>
  <si>
    <t>§ 6172</t>
  </si>
  <si>
    <t>§ 2139</t>
  </si>
  <si>
    <t>§ 3636</t>
  </si>
  <si>
    <t>z toho</t>
  </si>
  <si>
    <t>§ 2310</t>
  </si>
  <si>
    <t>§ 3419</t>
  </si>
  <si>
    <t>§ 3319</t>
  </si>
  <si>
    <t>§ 3399</t>
  </si>
  <si>
    <t>§ 3322</t>
  </si>
  <si>
    <t>§ 3549</t>
  </si>
  <si>
    <t>§ 3721</t>
  </si>
  <si>
    <t>§ 3729</t>
  </si>
  <si>
    <t>§ 3799</t>
  </si>
  <si>
    <t>§ 3741</t>
  </si>
  <si>
    <t>§ 2242</t>
  </si>
  <si>
    <t>§ 4357</t>
  </si>
  <si>
    <t>§ 5529</t>
  </si>
  <si>
    <t>§ 2141</t>
  </si>
  <si>
    <t>§ 3229</t>
  </si>
  <si>
    <t>§ 6223</t>
  </si>
  <si>
    <t>§ 2199</t>
  </si>
  <si>
    <t>Přehled možných úspor v rozpočtu kraje dle jednotlivých kapitol</t>
  </si>
  <si>
    <t>Celkem kapitoly</t>
  </si>
  <si>
    <t xml:space="preserve">Celkem </t>
  </si>
  <si>
    <t>Veškeré výdaje včetně nově zařaz. akcí budou realizovány v rámci schvál. rozpočtu.</t>
  </si>
  <si>
    <t>Příspěvek na provoz zřizovaným příspěvkovým organizacím v oblasti školství ve výši 5 %.</t>
  </si>
  <si>
    <t>RK-15-2009-38,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</si>
</sst>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3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3" fontId="0" fillId="0" borderId="8" xfId="0" applyNumberFormat="1" applyBorder="1" applyAlignment="1">
      <alignment/>
    </xf>
    <xf numFmtId="0" fontId="2" fillId="0" borderId="0" xfId="0" applyFont="1" applyAlignment="1">
      <alignment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2" borderId="15" xfId="0" applyNumberFormat="1" applyFont="1" applyFill="1" applyBorder="1" applyAlignment="1">
      <alignment horizontal="left" vertical="center" wrapText="1"/>
    </xf>
    <xf numFmtId="3" fontId="2" fillId="2" borderId="16" xfId="0" applyNumberFormat="1" applyFont="1" applyFill="1" applyBorder="1" applyAlignment="1">
      <alignment horizontal="left" vertical="center" wrapText="1"/>
    </xf>
    <xf numFmtId="3" fontId="2" fillId="2" borderId="17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28.625" style="0" customWidth="1"/>
    <col min="2" max="2" width="8.00390625" style="0" customWidth="1"/>
    <col min="3" max="3" width="29.125" style="0" customWidth="1"/>
    <col min="4" max="4" width="15.875" style="0" customWidth="1"/>
    <col min="5" max="5" width="10.125" style="0" customWidth="1"/>
    <col min="7" max="7" width="9.75390625" style="0" customWidth="1"/>
  </cols>
  <sheetData>
    <row r="1" spans="1:6" ht="15.75">
      <c r="A1" s="17" t="s">
        <v>47</v>
      </c>
      <c r="F1" s="8" t="s">
        <v>52</v>
      </c>
    </row>
    <row r="2" ht="12.75" customHeight="1" thickBot="1">
      <c r="F2" s="8" t="s">
        <v>16</v>
      </c>
    </row>
    <row r="3" spans="1:4" ht="16.5" thickBot="1">
      <c r="A3" s="25" t="s">
        <v>0</v>
      </c>
      <c r="B3" s="26"/>
      <c r="C3" s="27"/>
      <c r="D3" s="7" t="s">
        <v>15</v>
      </c>
    </row>
    <row r="4" spans="1:4" ht="12.75">
      <c r="A4" s="13"/>
      <c r="B4" s="14"/>
      <c r="C4" s="15"/>
      <c r="D4" s="16"/>
    </row>
    <row r="5" spans="1:4" ht="12.75">
      <c r="A5" s="3" t="s">
        <v>1</v>
      </c>
      <c r="B5" s="6"/>
      <c r="C5" s="5"/>
      <c r="D5" s="4">
        <f>D6+D7</f>
        <v>3800</v>
      </c>
    </row>
    <row r="6" spans="1:4" ht="12.75">
      <c r="A6" s="1"/>
      <c r="B6" s="9" t="s">
        <v>29</v>
      </c>
      <c r="C6" s="10" t="s">
        <v>17</v>
      </c>
      <c r="D6" s="2">
        <v>800</v>
      </c>
    </row>
    <row r="7" spans="1:4" ht="12.75">
      <c r="A7" s="1"/>
      <c r="B7" s="9"/>
      <c r="C7" s="10" t="s">
        <v>30</v>
      </c>
      <c r="D7" s="2">
        <v>3000</v>
      </c>
    </row>
    <row r="8" spans="1:4" ht="12.75">
      <c r="A8" s="1"/>
      <c r="B8" s="9"/>
      <c r="C8" s="10"/>
      <c r="D8" s="2"/>
    </row>
    <row r="9" spans="1:4" ht="12.75">
      <c r="A9" s="3" t="s">
        <v>2</v>
      </c>
      <c r="B9" s="6"/>
      <c r="C9" s="11"/>
      <c r="D9" s="4">
        <f>D10+D11</f>
        <v>1494</v>
      </c>
    </row>
    <row r="10" spans="1:4" ht="12.75">
      <c r="A10" s="1"/>
      <c r="B10" s="9" t="s">
        <v>29</v>
      </c>
      <c r="C10" s="10" t="s">
        <v>18</v>
      </c>
      <c r="D10" s="2">
        <v>515</v>
      </c>
    </row>
    <row r="11" spans="1:4" ht="12.75">
      <c r="A11" s="1"/>
      <c r="B11" s="9"/>
      <c r="C11" s="10" t="s">
        <v>31</v>
      </c>
      <c r="D11" s="2">
        <v>979</v>
      </c>
    </row>
    <row r="12" spans="1:4" ht="12.75">
      <c r="A12" s="1"/>
      <c r="B12" s="9"/>
      <c r="C12" s="10"/>
      <c r="D12" s="2"/>
    </row>
    <row r="13" spans="1:4" ht="12.75">
      <c r="A13" s="3" t="s">
        <v>3</v>
      </c>
      <c r="B13" s="6"/>
      <c r="C13" s="12"/>
      <c r="D13" s="4">
        <f>SUM(D14:D17)</f>
        <v>3570</v>
      </c>
    </row>
    <row r="14" spans="1:4" ht="12.75">
      <c r="A14" s="1"/>
      <c r="B14" s="9" t="s">
        <v>29</v>
      </c>
      <c r="C14" s="10" t="s">
        <v>19</v>
      </c>
      <c r="D14" s="2">
        <v>50</v>
      </c>
    </row>
    <row r="15" spans="1:4" ht="12.75">
      <c r="A15" s="1"/>
      <c r="B15" s="9"/>
      <c r="C15" s="10" t="s">
        <v>32</v>
      </c>
      <c r="D15" s="2">
        <v>70</v>
      </c>
    </row>
    <row r="16" spans="1:4" ht="12.75">
      <c r="A16" s="1"/>
      <c r="B16" s="9"/>
      <c r="C16" s="10" t="s">
        <v>33</v>
      </c>
      <c r="D16" s="2">
        <v>1200</v>
      </c>
    </row>
    <row r="17" spans="1:4" ht="12.75">
      <c r="A17" s="1"/>
      <c r="B17" s="9"/>
      <c r="C17" s="10" t="s">
        <v>34</v>
      </c>
      <c r="D17" s="2">
        <v>2250</v>
      </c>
    </row>
    <row r="18" spans="1:4" ht="12.75">
      <c r="A18" s="1"/>
      <c r="B18" s="9"/>
      <c r="C18" s="10"/>
      <c r="D18" s="2"/>
    </row>
    <row r="19" spans="1:4" ht="12.75">
      <c r="A19" s="3" t="s">
        <v>4</v>
      </c>
      <c r="B19" s="6"/>
      <c r="C19" s="12"/>
      <c r="D19" s="4">
        <f>SUM(D20:D22)</f>
        <v>2170</v>
      </c>
    </row>
    <row r="20" spans="1:4" ht="12.75">
      <c r="A20" s="1"/>
      <c r="B20" s="9" t="s">
        <v>29</v>
      </c>
      <c r="C20" s="10" t="s">
        <v>20</v>
      </c>
      <c r="D20" s="2">
        <v>2000</v>
      </c>
    </row>
    <row r="21" spans="1:4" ht="12.75">
      <c r="A21" s="1"/>
      <c r="B21" s="9"/>
      <c r="C21" s="10" t="s">
        <v>35</v>
      </c>
      <c r="D21" s="2">
        <v>150</v>
      </c>
    </row>
    <row r="22" spans="1:4" ht="12.75">
      <c r="A22" s="1"/>
      <c r="B22" s="9"/>
      <c r="C22" s="10" t="s">
        <v>36</v>
      </c>
      <c r="D22" s="2">
        <v>20</v>
      </c>
    </row>
    <row r="23" spans="1:4" ht="12.75">
      <c r="A23" s="1"/>
      <c r="B23" s="9"/>
      <c r="C23" s="10"/>
      <c r="D23" s="2"/>
    </row>
    <row r="24" spans="1:4" ht="12.75">
      <c r="A24" s="3" t="s">
        <v>5</v>
      </c>
      <c r="B24" s="6"/>
      <c r="C24" s="12"/>
      <c r="D24" s="4">
        <f>SUM(D25:D28)</f>
        <v>512</v>
      </c>
    </row>
    <row r="25" spans="1:4" ht="12.75">
      <c r="A25" s="1"/>
      <c r="B25" s="9" t="s">
        <v>29</v>
      </c>
      <c r="C25" s="10" t="s">
        <v>21</v>
      </c>
      <c r="D25" s="2">
        <v>212</v>
      </c>
    </row>
    <row r="26" spans="1:4" ht="12.75">
      <c r="A26" s="1"/>
      <c r="B26" s="9"/>
      <c r="C26" s="10" t="s">
        <v>37</v>
      </c>
      <c r="D26" s="2">
        <v>50</v>
      </c>
    </row>
    <row r="27" spans="1:4" ht="12.75">
      <c r="A27" s="1"/>
      <c r="B27" s="9"/>
      <c r="C27" s="10" t="s">
        <v>38</v>
      </c>
      <c r="D27" s="2">
        <v>150</v>
      </c>
    </row>
    <row r="28" spans="1:4" ht="12.75">
      <c r="A28" s="1"/>
      <c r="B28" s="9"/>
      <c r="C28" s="10" t="s">
        <v>39</v>
      </c>
      <c r="D28" s="2">
        <v>100</v>
      </c>
    </row>
    <row r="29" spans="1:4" ht="12.75">
      <c r="A29" s="1"/>
      <c r="B29" s="9"/>
      <c r="C29" s="10"/>
      <c r="D29" s="2"/>
    </row>
    <row r="30" spans="1:4" ht="12.75">
      <c r="A30" s="3" t="s">
        <v>6</v>
      </c>
      <c r="B30" s="6"/>
      <c r="C30" s="12"/>
      <c r="D30" s="4">
        <f>D31</f>
        <v>482</v>
      </c>
    </row>
    <row r="31" spans="1:4" ht="12.75">
      <c r="A31" s="1"/>
      <c r="B31" s="9" t="s">
        <v>29</v>
      </c>
      <c r="C31" s="10" t="s">
        <v>22</v>
      </c>
      <c r="D31" s="2">
        <v>482</v>
      </c>
    </row>
    <row r="32" spans="1:4" ht="12.75">
      <c r="A32" s="1"/>
      <c r="B32" s="9"/>
      <c r="C32" s="10"/>
      <c r="D32" s="2"/>
    </row>
    <row r="33" spans="1:4" ht="12.75">
      <c r="A33" s="3" t="s">
        <v>7</v>
      </c>
      <c r="B33" s="6"/>
      <c r="C33" s="12"/>
      <c r="D33" s="4">
        <f>SUM(D34:D35)</f>
        <v>28950</v>
      </c>
    </row>
    <row r="34" spans="1:4" ht="12.75">
      <c r="A34" s="1"/>
      <c r="B34" s="9" t="s">
        <v>29</v>
      </c>
      <c r="C34" s="10" t="s">
        <v>23</v>
      </c>
      <c r="D34" s="2">
        <v>6450</v>
      </c>
    </row>
    <row r="35" spans="1:4" ht="12.75">
      <c r="A35" s="1"/>
      <c r="B35" s="9"/>
      <c r="C35" s="10" t="s">
        <v>40</v>
      </c>
      <c r="D35" s="2">
        <v>22500</v>
      </c>
    </row>
    <row r="36" spans="1:4" ht="12.75">
      <c r="A36" s="1"/>
      <c r="B36" s="9"/>
      <c r="C36" s="10"/>
      <c r="D36" s="2"/>
    </row>
    <row r="37" spans="1:4" ht="12.75">
      <c r="A37" s="3" t="s">
        <v>8</v>
      </c>
      <c r="B37" s="6"/>
      <c r="C37" s="12"/>
      <c r="D37" s="4">
        <f>SUM(D38:D39)</f>
        <v>6000</v>
      </c>
    </row>
    <row r="38" spans="1:4" ht="12.75">
      <c r="A38" s="1"/>
      <c r="B38" s="9" t="s">
        <v>29</v>
      </c>
      <c r="C38" s="10" t="s">
        <v>24</v>
      </c>
      <c r="D38" s="2">
        <v>200</v>
      </c>
    </row>
    <row r="39" spans="1:4" ht="12.75">
      <c r="A39" s="1"/>
      <c r="B39" s="9"/>
      <c r="C39" s="10" t="s">
        <v>41</v>
      </c>
      <c r="D39" s="2">
        <v>5800</v>
      </c>
    </row>
    <row r="40" spans="1:4" ht="12.75">
      <c r="A40" s="1"/>
      <c r="B40" s="9"/>
      <c r="C40" s="10"/>
      <c r="D40" s="2"/>
    </row>
    <row r="41" spans="1:4" ht="12.75">
      <c r="A41" s="3" t="s">
        <v>9</v>
      </c>
      <c r="B41" s="6"/>
      <c r="C41" s="12"/>
      <c r="D41" s="4">
        <f>SUM(D42:D43)</f>
        <v>20</v>
      </c>
    </row>
    <row r="42" spans="1:4" ht="12.75">
      <c r="A42" s="1"/>
      <c r="B42" s="9" t="s">
        <v>29</v>
      </c>
      <c r="C42" s="10" t="s">
        <v>25</v>
      </c>
      <c r="D42" s="2">
        <v>5</v>
      </c>
    </row>
    <row r="43" spans="1:4" ht="12.75">
      <c r="A43" s="1"/>
      <c r="B43" s="9"/>
      <c r="C43" s="10" t="s">
        <v>42</v>
      </c>
      <c r="D43" s="2">
        <v>15</v>
      </c>
    </row>
    <row r="44" spans="1:4" ht="12.75">
      <c r="A44" s="1"/>
      <c r="B44" s="9"/>
      <c r="C44" s="10"/>
      <c r="D44" s="2"/>
    </row>
    <row r="45" spans="1:4" ht="12.75">
      <c r="A45" s="3" t="s">
        <v>10</v>
      </c>
      <c r="B45" s="6"/>
      <c r="C45" s="12"/>
      <c r="D45" s="4">
        <v>0</v>
      </c>
    </row>
    <row r="46" spans="1:4" ht="12.75">
      <c r="A46" s="1"/>
      <c r="B46" s="9"/>
      <c r="C46" s="10"/>
      <c r="D46" s="2"/>
    </row>
    <row r="47" spans="1:4" ht="12.75">
      <c r="A47" s="3" t="s">
        <v>11</v>
      </c>
      <c r="B47" s="6"/>
      <c r="C47" s="12"/>
      <c r="D47" s="4">
        <f>SUM(D48)</f>
        <v>800</v>
      </c>
    </row>
    <row r="48" spans="1:4" ht="12.75">
      <c r="A48" s="1"/>
      <c r="B48" s="9" t="s">
        <v>29</v>
      </c>
      <c r="C48" s="10" t="s">
        <v>26</v>
      </c>
      <c r="D48" s="2">
        <v>800</v>
      </c>
    </row>
    <row r="49" spans="1:4" ht="12.75">
      <c r="A49" s="1"/>
      <c r="B49" s="9"/>
      <c r="C49" s="10"/>
      <c r="D49" s="2"/>
    </row>
    <row r="50" spans="1:4" ht="12.75">
      <c r="A50" s="3" t="s">
        <v>12</v>
      </c>
      <c r="B50" s="6"/>
      <c r="C50" s="12"/>
      <c r="D50" s="4">
        <f>SUM(D51:D55)</f>
        <v>1370</v>
      </c>
    </row>
    <row r="51" spans="1:4" ht="12.75">
      <c r="A51" s="1"/>
      <c r="B51" s="9" t="s">
        <v>29</v>
      </c>
      <c r="C51" s="10" t="s">
        <v>27</v>
      </c>
      <c r="D51" s="2">
        <v>100</v>
      </c>
    </row>
    <row r="52" spans="1:4" ht="12.75">
      <c r="A52" s="1"/>
      <c r="B52" s="9"/>
      <c r="C52" s="10" t="s">
        <v>43</v>
      </c>
      <c r="D52" s="2">
        <v>20</v>
      </c>
    </row>
    <row r="53" spans="1:4" ht="12.75">
      <c r="A53" s="1"/>
      <c r="B53" s="9"/>
      <c r="C53" s="10" t="s">
        <v>44</v>
      </c>
      <c r="D53" s="2">
        <v>50</v>
      </c>
    </row>
    <row r="54" spans="1:4" ht="12.75">
      <c r="A54" s="1"/>
      <c r="B54" s="9"/>
      <c r="C54" s="10" t="s">
        <v>46</v>
      </c>
      <c r="D54" s="2">
        <v>200</v>
      </c>
    </row>
    <row r="55" spans="1:4" ht="12.75">
      <c r="A55" s="1"/>
      <c r="B55" s="9"/>
      <c r="C55" s="10" t="s">
        <v>45</v>
      </c>
      <c r="D55" s="2">
        <v>1000</v>
      </c>
    </row>
    <row r="56" spans="1:4" ht="12.75">
      <c r="A56" s="1"/>
      <c r="B56" s="9"/>
      <c r="C56" s="10"/>
      <c r="D56" s="2"/>
    </row>
    <row r="57" spans="1:4" ht="12.75">
      <c r="A57" s="3" t="s">
        <v>13</v>
      </c>
      <c r="B57" s="28" t="s">
        <v>50</v>
      </c>
      <c r="C57" s="29"/>
      <c r="D57" s="4">
        <v>0</v>
      </c>
    </row>
    <row r="58" spans="1:4" ht="12.75">
      <c r="A58" s="1"/>
      <c r="B58" s="30"/>
      <c r="C58" s="29"/>
      <c r="D58" s="2"/>
    </row>
    <row r="59" spans="1:4" ht="12.75">
      <c r="A59" s="3" t="s">
        <v>14</v>
      </c>
      <c r="B59" s="6"/>
      <c r="C59" s="12"/>
      <c r="D59" s="4">
        <f>SUM(D60:D61)</f>
        <v>375</v>
      </c>
    </row>
    <row r="60" spans="1:4" ht="12.75">
      <c r="A60" s="1"/>
      <c r="B60" s="9" t="s">
        <v>29</v>
      </c>
      <c r="C60" s="10" t="s">
        <v>28</v>
      </c>
      <c r="D60" s="2">
        <v>175</v>
      </c>
    </row>
    <row r="61" spans="1:4" ht="12.75">
      <c r="A61" s="1"/>
      <c r="B61" s="9"/>
      <c r="C61" s="10" t="s">
        <v>26</v>
      </c>
      <c r="D61" s="2">
        <v>200</v>
      </c>
    </row>
    <row r="62" spans="1:4" ht="12.75" customHeight="1">
      <c r="A62" s="18" t="s">
        <v>48</v>
      </c>
      <c r="B62" s="19"/>
      <c r="C62" s="20"/>
      <c r="D62" s="21">
        <f>D5+D9+D13+D19+D24+D30+D33+D37+D41+D45+D47+D50+D57+D59</f>
        <v>49543</v>
      </c>
    </row>
    <row r="63" spans="1:4" ht="12.75">
      <c r="A63" s="31" t="s">
        <v>51</v>
      </c>
      <c r="B63" s="32"/>
      <c r="C63" s="32"/>
      <c r="D63" s="35">
        <v>17720</v>
      </c>
    </row>
    <row r="64" spans="1:4" ht="13.5" thickBot="1">
      <c r="A64" s="33"/>
      <c r="B64" s="34"/>
      <c r="C64" s="34"/>
      <c r="D64" s="36"/>
    </row>
    <row r="65" spans="1:4" ht="20.25" customHeight="1" thickBot="1">
      <c r="A65" s="22" t="s">
        <v>49</v>
      </c>
      <c r="B65" s="23"/>
      <c r="C65" s="23"/>
      <c r="D65" s="24">
        <f>SUM(D62:D64)</f>
        <v>67263</v>
      </c>
    </row>
  </sheetData>
  <mergeCells count="4">
    <mergeCell ref="A3:C3"/>
    <mergeCell ref="B57:C58"/>
    <mergeCell ref="A63:C64"/>
    <mergeCell ref="D63:D64"/>
  </mergeCells>
  <printOptions/>
  <pageMargins left="0.7874015748031497" right="0.7874015748031497" top="0.7874015748031497" bottom="0.7874015748031497" header="0.5118110236220472" footer="0.5118110236220472"/>
  <pageSetup firstPageNumber="1" useFirstPageNumber="1" fitToHeight="1" fitToWidth="1" horizontalDpi="600" verticalDpi="6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jaros.j</dc:creator>
  <cp:keywords/>
  <dc:description/>
  <cp:lastModifiedBy>jakoubkova</cp:lastModifiedBy>
  <cp:lastPrinted>2009-04-23T09:48:38Z</cp:lastPrinted>
  <dcterms:created xsi:type="dcterms:W3CDTF">2009-03-23T07:26:19Z</dcterms:created>
  <dcterms:modified xsi:type="dcterms:W3CDTF">2009-04-23T21:30:59Z</dcterms:modified>
  <cp:category/>
  <cp:version/>
  <cp:contentType/>
  <cp:contentStatus/>
</cp:coreProperties>
</file>