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List1" sheetId="1" r:id="rId1"/>
    <sheet name="List2" sheetId="2" r:id="rId2"/>
    <sheet name="List3" sheetId="3" r:id="rId3"/>
    <sheet name="List1 (2)" sheetId="4" r:id="rId4"/>
  </sheets>
  <definedNames/>
  <calcPr fullCalcOnLoad="1"/>
</workbook>
</file>

<file path=xl/sharedStrings.xml><?xml version="1.0" encoding="utf-8"?>
<sst xmlns="http://schemas.openxmlformats.org/spreadsheetml/2006/main" count="94" uniqueCount="38">
  <si>
    <t>Rodina</t>
  </si>
  <si>
    <t>(počet členů)</t>
  </si>
  <si>
    <t>třídí</t>
  </si>
  <si>
    <t>netřídí</t>
  </si>
  <si>
    <t>částečně</t>
  </si>
  <si>
    <t>množství odpadu(kg)</t>
  </si>
  <si>
    <t>počet PET lahví</t>
  </si>
  <si>
    <t>vzdálenost hnízda (m)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</si>
  <si>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</si>
  <si>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</si>
  <si>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</si>
  <si>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</si>
  <si>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</si>
  <si>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</si>
  <si>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</si>
  <si>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</si>
  <si>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</si>
  <si>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</si>
  <si>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</si>
  <si>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</si>
  <si>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</si>
  <si>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</si>
  <si>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</si>
  <si>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</t>
  </si>
  <si>
    <t>Průměr</t>
  </si>
  <si>
    <t xml:space="preserve">Odpad v domácnosti za jeden týden - samostatná domácí příprava žáků - 8.A </t>
  </si>
  <si>
    <t>celkem</t>
  </si>
  <si>
    <t>průměr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</si>
  <si>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</si>
  <si>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</si>
  <si>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</si>
  <si>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</si>
  <si>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</si>
  <si>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</si>
  <si>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</si>
  <si>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</si>
  <si>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Odpad v domácnosti za jeden týden -  8.A </t>
  </si>
  <si>
    <t>Odpad v domácnosti za jeden týden - 8.B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</si>
</sst>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7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5.25"/>
      <name val="Arial"/>
      <family val="2"/>
    </font>
    <font>
      <b/>
      <sz val="15.5"/>
      <name val="Arial"/>
      <family val="2"/>
    </font>
    <font>
      <sz val="9.75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2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 wrapText="1"/>
    </xf>
    <xf numFmtId="167" fontId="6" fillId="0" borderId="6" xfId="0" applyNumberFormat="1" applyFont="1" applyBorder="1" applyAlignment="1">
      <alignment horizontal="center" vertical="top" wrapText="1"/>
    </xf>
    <xf numFmtId="167" fontId="6" fillId="0" borderId="8" xfId="0" applyNumberFormat="1" applyFont="1" applyBorder="1" applyAlignment="1">
      <alignment horizontal="center" vertical="top" wrapText="1"/>
    </xf>
    <xf numFmtId="167" fontId="6" fillId="0" borderId="9" xfId="0" applyNumberFormat="1" applyFont="1" applyBorder="1" applyAlignment="1">
      <alignment horizontal="center" vertical="center" wrapText="1"/>
    </xf>
    <xf numFmtId="167" fontId="6" fillId="0" borderId="9" xfId="0" applyNumberFormat="1" applyFont="1" applyFill="1" applyBorder="1" applyAlignment="1">
      <alignment horizontal="center" vertical="top" wrapText="1"/>
    </xf>
    <xf numFmtId="167" fontId="6" fillId="0" borderId="3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167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1" fontId="7" fillId="0" borderId="14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167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1" fontId="8" fillId="0" borderId="14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167" fontId="12" fillId="0" borderId="6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67" fontId="12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7" fontId="12" fillId="0" borderId="9" xfId="0" applyNumberFormat="1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top" wrapText="1"/>
    </xf>
    <xf numFmtId="167" fontId="12" fillId="0" borderId="9" xfId="0" applyNumberFormat="1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top" wrapText="1"/>
    </xf>
    <xf numFmtId="167" fontId="12" fillId="0" borderId="3" xfId="0" applyNumberFormat="1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Třídění odpadu v 8. 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"/>
          <c:y val="0.295"/>
          <c:w val="0.57125"/>
          <c:h val="0.55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List1!$D$28:$F$29</c:f>
              <c:multiLvlStrCache>
                <c:ptCount val="3"/>
                <c:lvl>
                  <c:pt idx="0">
                    <c:v>třídí</c:v>
                  </c:pt>
                  <c:pt idx="1">
                    <c:v>netřídí</c:v>
                  </c:pt>
                  <c:pt idx="2">
                    <c:v>částečně</c:v>
                  </c:pt>
                </c:lvl>
              </c:multiLvlStrCache>
            </c:multiLvlStrRef>
          </c:cat>
          <c:val>
            <c:numRef>
              <c:f>List1!$D$53:$F$53</c:f>
              <c:numCache>
                <c:ptCount val="3"/>
                <c:pt idx="0">
                  <c:v>51</c:v>
                </c:pt>
                <c:pt idx="1">
                  <c:v>26</c:v>
                </c:pt>
                <c:pt idx="2">
                  <c:v>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725"/>
          <c:y val="0.1185"/>
          <c:w val="0.22"/>
          <c:h val="0.493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Třídění odpadu v 8.B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75"/>
          <c:y val="0.2935"/>
          <c:w val="0.5725"/>
          <c:h val="0.5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List1!$D$4:$F$5</c:f>
              <c:multiLvlStrCache>
                <c:ptCount val="3"/>
                <c:lvl>
                  <c:pt idx="0">
                    <c:v>třídí</c:v>
                  </c:pt>
                  <c:pt idx="1">
                    <c:v>netřídí</c:v>
                  </c:pt>
                  <c:pt idx="2">
                    <c:v>částečně</c:v>
                  </c:pt>
                </c:lvl>
              </c:multiLvlStrCache>
            </c:multiLvlStrRef>
          </c:cat>
          <c:val>
            <c:numRef>
              <c:f>List1!$D$21:$F$21</c:f>
              <c:numCache>
                <c:ptCount val="3"/>
                <c:pt idx="0">
                  <c:v>16</c:v>
                </c:pt>
                <c:pt idx="1">
                  <c:v>33</c:v>
                </c:pt>
                <c:pt idx="2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8975"/>
          <c:y val="0.16975"/>
          <c:w val="0.20275"/>
          <c:h val="0.48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56</xdr:row>
      <xdr:rowOff>28575</xdr:rowOff>
    </xdr:from>
    <xdr:to>
      <xdr:col>8</xdr:col>
      <xdr:colOff>85725</xdr:colOff>
      <xdr:row>78</xdr:row>
      <xdr:rowOff>9525</xdr:rowOff>
    </xdr:to>
    <xdr:graphicFrame>
      <xdr:nvGraphicFramePr>
        <xdr:cNvPr id="1" name="Chart 2"/>
        <xdr:cNvGraphicFramePr/>
      </xdr:nvGraphicFramePr>
      <xdr:xfrm>
        <a:off x="704850" y="10439400"/>
        <a:ext cx="51530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81</xdr:row>
      <xdr:rowOff>85725</xdr:rowOff>
    </xdr:from>
    <xdr:to>
      <xdr:col>8</xdr:col>
      <xdr:colOff>76200</xdr:colOff>
      <xdr:row>103</xdr:row>
      <xdr:rowOff>142875</xdr:rowOff>
    </xdr:to>
    <xdr:graphicFrame>
      <xdr:nvGraphicFramePr>
        <xdr:cNvPr id="2" name="Chart 3"/>
        <xdr:cNvGraphicFramePr/>
      </xdr:nvGraphicFramePr>
      <xdr:xfrm>
        <a:off x="685800" y="14544675"/>
        <a:ext cx="51625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4"/>
  <sheetViews>
    <sheetView tabSelected="1" workbookViewId="0" topLeftCell="A53">
      <selection activeCell="I57" sqref="I57"/>
    </sheetView>
  </sheetViews>
  <sheetFormatPr defaultColWidth="9.140625" defaultRowHeight="12.75"/>
  <cols>
    <col min="2" max="2" width="9.140625" style="0" customWidth="1"/>
    <col min="3" max="3" width="13.28125" style="0" customWidth="1"/>
    <col min="4" max="4" width="9.7109375" style="0" customWidth="1"/>
    <col min="5" max="5" width="9.57421875" style="0" customWidth="1"/>
    <col min="6" max="6" width="10.28125" style="0" customWidth="1"/>
    <col min="7" max="9" width="12.7109375" style="0" customWidth="1"/>
  </cols>
  <sheetData>
    <row r="1" ht="1.5" customHeight="1"/>
    <row r="2" spans="2:6" ht="20.25">
      <c r="B2" s="4" t="s">
        <v>37</v>
      </c>
      <c r="C2" s="4"/>
      <c r="D2" s="4"/>
      <c r="E2" s="4"/>
      <c r="F2" s="4"/>
    </row>
    <row r="3" ht="1.5" customHeight="1" thickBot="1">
      <c r="B3" s="1"/>
    </row>
    <row r="4" spans="2:9" ht="15.75">
      <c r="B4" s="5"/>
      <c r="C4" s="2" t="s">
        <v>0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</row>
    <row r="5" spans="2:9" ht="16.5" thickBot="1">
      <c r="B5" s="6"/>
      <c r="C5" s="3" t="s">
        <v>1</v>
      </c>
      <c r="D5" s="6"/>
      <c r="E5" s="6"/>
      <c r="F5" s="6"/>
      <c r="G5" s="6"/>
      <c r="H5" s="6"/>
      <c r="I5" s="6"/>
    </row>
    <row r="6" spans="2:9" ht="16.5" thickBot="1" thickTop="1">
      <c r="B6" s="40" t="s">
        <v>8</v>
      </c>
      <c r="C6" s="41">
        <v>4</v>
      </c>
      <c r="D6" s="41">
        <v>0</v>
      </c>
      <c r="E6" s="41">
        <v>4</v>
      </c>
      <c r="F6" s="41">
        <v>0</v>
      </c>
      <c r="G6" s="41">
        <v>5</v>
      </c>
      <c r="H6" s="41">
        <v>15</v>
      </c>
      <c r="I6" s="41">
        <v>10</v>
      </c>
    </row>
    <row r="7" spans="2:9" ht="15.75" thickBot="1">
      <c r="B7" s="40" t="s">
        <v>9</v>
      </c>
      <c r="C7" s="41">
        <v>5</v>
      </c>
      <c r="D7" s="41">
        <v>0</v>
      </c>
      <c r="E7" s="41">
        <v>3</v>
      </c>
      <c r="F7" s="41">
        <v>2</v>
      </c>
      <c r="G7" s="41">
        <v>10</v>
      </c>
      <c r="H7" s="41">
        <v>30</v>
      </c>
      <c r="I7" s="41">
        <v>20</v>
      </c>
    </row>
    <row r="8" spans="2:9" ht="15.75" thickBot="1">
      <c r="B8" s="40" t="s">
        <v>10</v>
      </c>
      <c r="C8" s="41">
        <v>4</v>
      </c>
      <c r="D8" s="41">
        <v>1</v>
      </c>
      <c r="E8" s="41">
        <v>3</v>
      </c>
      <c r="F8" s="41">
        <v>0</v>
      </c>
      <c r="G8" s="41">
        <v>7</v>
      </c>
      <c r="H8" s="41">
        <v>12</v>
      </c>
      <c r="I8" s="41">
        <v>50</v>
      </c>
    </row>
    <row r="9" spans="2:9" ht="15.75" thickBot="1">
      <c r="B9" s="40" t="s">
        <v>11</v>
      </c>
      <c r="C9" s="41">
        <v>4</v>
      </c>
      <c r="D9" s="41">
        <v>4</v>
      </c>
      <c r="E9" s="41">
        <v>0</v>
      </c>
      <c r="F9" s="41">
        <v>0</v>
      </c>
      <c r="G9" s="41">
        <v>10</v>
      </c>
      <c r="H9" s="41">
        <v>20</v>
      </c>
      <c r="I9" s="41">
        <v>20</v>
      </c>
    </row>
    <row r="10" spans="2:9" ht="15.75" thickBot="1">
      <c r="B10" s="40" t="s">
        <v>12</v>
      </c>
      <c r="C10" s="41">
        <v>4</v>
      </c>
      <c r="D10" s="41">
        <v>0</v>
      </c>
      <c r="E10" s="41">
        <v>4</v>
      </c>
      <c r="F10" s="41">
        <v>0</v>
      </c>
      <c r="G10" s="41">
        <v>8</v>
      </c>
      <c r="H10" s="41">
        <v>17</v>
      </c>
      <c r="I10" s="41">
        <v>25</v>
      </c>
    </row>
    <row r="11" spans="2:9" ht="15.75" thickBot="1">
      <c r="B11" s="40" t="s">
        <v>13</v>
      </c>
      <c r="C11" s="41">
        <v>4</v>
      </c>
      <c r="D11" s="41">
        <v>4</v>
      </c>
      <c r="E11" s="41">
        <v>0</v>
      </c>
      <c r="F11" s="41">
        <v>0</v>
      </c>
      <c r="G11" s="41">
        <v>4</v>
      </c>
      <c r="H11" s="41">
        <v>6</v>
      </c>
      <c r="I11" s="41">
        <v>30</v>
      </c>
    </row>
    <row r="12" spans="2:9" ht="15.75" thickBot="1">
      <c r="B12" s="40" t="s">
        <v>14</v>
      </c>
      <c r="C12" s="41">
        <v>2</v>
      </c>
      <c r="D12" s="41">
        <v>0</v>
      </c>
      <c r="E12" s="41">
        <v>0</v>
      </c>
      <c r="F12" s="41">
        <v>2</v>
      </c>
      <c r="G12" s="41">
        <v>5</v>
      </c>
      <c r="H12" s="41">
        <v>5</v>
      </c>
      <c r="I12" s="41">
        <v>35</v>
      </c>
    </row>
    <row r="13" spans="2:9" ht="15.75" thickBot="1">
      <c r="B13" s="40" t="s">
        <v>15</v>
      </c>
      <c r="C13" s="41">
        <v>4</v>
      </c>
      <c r="D13" s="41">
        <v>2</v>
      </c>
      <c r="E13" s="41">
        <v>2</v>
      </c>
      <c r="F13" s="41">
        <v>0</v>
      </c>
      <c r="G13" s="41">
        <v>4</v>
      </c>
      <c r="H13" s="41">
        <v>12</v>
      </c>
      <c r="I13" s="41">
        <v>35</v>
      </c>
    </row>
    <row r="14" spans="2:9" ht="15.75" thickBot="1">
      <c r="B14" s="40" t="s">
        <v>16</v>
      </c>
      <c r="C14" s="41">
        <v>3</v>
      </c>
      <c r="D14" s="41">
        <v>0</v>
      </c>
      <c r="E14" s="41">
        <v>0</v>
      </c>
      <c r="F14" s="41">
        <v>3</v>
      </c>
      <c r="G14" s="41">
        <v>6</v>
      </c>
      <c r="H14" s="41">
        <v>12</v>
      </c>
      <c r="I14" s="41">
        <v>20</v>
      </c>
    </row>
    <row r="15" spans="2:9" ht="15.75" thickBot="1">
      <c r="B15" s="40" t="s">
        <v>17</v>
      </c>
      <c r="C15" s="41">
        <v>2</v>
      </c>
      <c r="D15" s="41">
        <v>0</v>
      </c>
      <c r="E15" s="41">
        <v>2</v>
      </c>
      <c r="F15" s="41">
        <v>0</v>
      </c>
      <c r="G15" s="41">
        <v>4</v>
      </c>
      <c r="H15" s="41">
        <v>10</v>
      </c>
      <c r="I15" s="41">
        <v>15</v>
      </c>
    </row>
    <row r="16" spans="2:9" ht="15.75" thickBot="1">
      <c r="B16" s="40" t="s">
        <v>18</v>
      </c>
      <c r="C16" s="41">
        <v>5</v>
      </c>
      <c r="D16" s="41">
        <v>0</v>
      </c>
      <c r="E16" s="41">
        <v>5</v>
      </c>
      <c r="F16" s="41">
        <v>0</v>
      </c>
      <c r="G16" s="41">
        <v>10</v>
      </c>
      <c r="H16" s="41">
        <v>20</v>
      </c>
      <c r="I16" s="41">
        <v>100</v>
      </c>
    </row>
    <row r="17" spans="2:9" ht="15.75" thickBot="1">
      <c r="B17" s="40" t="s">
        <v>19</v>
      </c>
      <c r="C17" s="41">
        <v>5</v>
      </c>
      <c r="D17" s="41">
        <v>5</v>
      </c>
      <c r="E17" s="41">
        <v>0</v>
      </c>
      <c r="F17" s="41">
        <v>0</v>
      </c>
      <c r="G17" s="41">
        <v>10</v>
      </c>
      <c r="H17" s="41">
        <v>16</v>
      </c>
      <c r="I17" s="41">
        <v>15</v>
      </c>
    </row>
    <row r="18" spans="2:9" ht="15.75" thickBot="1">
      <c r="B18" s="40" t="s">
        <v>20</v>
      </c>
      <c r="C18" s="41">
        <v>5</v>
      </c>
      <c r="D18" s="41">
        <v>0</v>
      </c>
      <c r="E18" s="41">
        <v>5</v>
      </c>
      <c r="F18" s="41">
        <v>0</v>
      </c>
      <c r="G18" s="41">
        <v>6</v>
      </c>
      <c r="H18" s="41">
        <v>12</v>
      </c>
      <c r="I18" s="41">
        <v>10</v>
      </c>
    </row>
    <row r="19" spans="2:9" ht="15.75" thickBot="1">
      <c r="B19" s="40" t="s">
        <v>21</v>
      </c>
      <c r="C19" s="41">
        <v>5</v>
      </c>
      <c r="D19" s="41">
        <v>0</v>
      </c>
      <c r="E19" s="41">
        <v>5</v>
      </c>
      <c r="F19" s="41">
        <v>0</v>
      </c>
      <c r="G19" s="41">
        <v>8</v>
      </c>
      <c r="H19" s="41">
        <v>3</v>
      </c>
      <c r="I19" s="41">
        <v>5</v>
      </c>
    </row>
    <row r="20" spans="2:9" ht="15.75" thickBot="1">
      <c r="B20" s="56" t="s">
        <v>22</v>
      </c>
      <c r="C20" s="57">
        <v>3</v>
      </c>
      <c r="D20" s="57">
        <v>0</v>
      </c>
      <c r="E20" s="57">
        <v>0</v>
      </c>
      <c r="F20" s="57">
        <v>3</v>
      </c>
      <c r="G20" s="57">
        <v>5</v>
      </c>
      <c r="H20" s="57">
        <v>6</v>
      </c>
      <c r="I20" s="57">
        <v>40</v>
      </c>
    </row>
    <row r="21" spans="2:9" ht="13.5" customHeight="1" thickBot="1" thickTop="1">
      <c r="B21" s="30" t="s">
        <v>23</v>
      </c>
      <c r="C21" s="31">
        <f aca="true" t="shared" si="0" ref="C21:H21">SUM(C6:C20)</f>
        <v>59</v>
      </c>
      <c r="D21" s="31">
        <f t="shared" si="0"/>
        <v>16</v>
      </c>
      <c r="E21" s="31">
        <f t="shared" si="0"/>
        <v>33</v>
      </c>
      <c r="F21" s="31">
        <f t="shared" si="0"/>
        <v>10</v>
      </c>
      <c r="G21" s="31">
        <f t="shared" si="0"/>
        <v>102</v>
      </c>
      <c r="H21" s="31">
        <f t="shared" si="0"/>
        <v>196</v>
      </c>
      <c r="I21" s="31"/>
    </row>
    <row r="22" spans="2:9" ht="13.5" customHeight="1" thickBot="1">
      <c r="B22" s="30" t="s">
        <v>24</v>
      </c>
      <c r="C22" s="32">
        <f aca="true" t="shared" si="1" ref="C22:H22">AVERAGE(C6:C20)</f>
        <v>3.933333333333333</v>
      </c>
      <c r="D22" s="32">
        <f t="shared" si="1"/>
        <v>1.0666666666666667</v>
      </c>
      <c r="E22" s="32">
        <f t="shared" si="1"/>
        <v>2.2</v>
      </c>
      <c r="F22" s="32">
        <f t="shared" si="1"/>
        <v>0.6666666666666666</v>
      </c>
      <c r="G22" s="32">
        <f t="shared" si="1"/>
        <v>6.8</v>
      </c>
      <c r="H22" s="32">
        <f t="shared" si="1"/>
        <v>13.066666666666666</v>
      </c>
      <c r="I22" s="32">
        <f>AVERAGE(C20:H22)</f>
        <v>25.5962962962963</v>
      </c>
    </row>
    <row r="24" ht="11.25" customHeight="1" hidden="1"/>
    <row r="25" ht="117" customHeight="1" hidden="1"/>
    <row r="26" spans="2:6" ht="20.25">
      <c r="B26" s="4" t="s">
        <v>36</v>
      </c>
      <c r="C26" s="4"/>
      <c r="D26" s="4"/>
      <c r="E26" s="4"/>
      <c r="F26" s="4"/>
    </row>
    <row r="27" ht="0.75" customHeight="1" thickBot="1">
      <c r="B27" s="1"/>
    </row>
    <row r="28" spans="2:9" ht="15.75">
      <c r="B28" s="5"/>
      <c r="C28" s="2" t="s">
        <v>0</v>
      </c>
      <c r="D28" s="5" t="s">
        <v>2</v>
      </c>
      <c r="E28" s="5" t="s">
        <v>3</v>
      </c>
      <c r="F28" s="5" t="s">
        <v>4</v>
      </c>
      <c r="G28" s="5" t="s">
        <v>5</v>
      </c>
      <c r="H28" s="5" t="s">
        <v>6</v>
      </c>
      <c r="I28" s="5" t="s">
        <v>7</v>
      </c>
    </row>
    <row r="29" spans="2:9" ht="16.5" thickBot="1">
      <c r="B29" s="6"/>
      <c r="C29" s="3" t="s">
        <v>1</v>
      </c>
      <c r="D29" s="6"/>
      <c r="E29" s="6"/>
      <c r="F29" s="6"/>
      <c r="G29" s="6"/>
      <c r="H29" s="6"/>
      <c r="I29" s="6"/>
    </row>
    <row r="30" spans="2:9" ht="16.5" thickBot="1" thickTop="1">
      <c r="B30" s="40" t="s">
        <v>8</v>
      </c>
      <c r="C30" s="41">
        <v>4</v>
      </c>
      <c r="D30" s="41">
        <v>4</v>
      </c>
      <c r="E30" s="41">
        <v>0</v>
      </c>
      <c r="F30" s="41">
        <v>0</v>
      </c>
      <c r="G30" s="42">
        <v>3.9</v>
      </c>
      <c r="H30" s="41">
        <v>19</v>
      </c>
      <c r="I30" s="41">
        <v>118</v>
      </c>
    </row>
    <row r="31" spans="2:9" ht="15.75" thickBot="1">
      <c r="B31" s="40" t="s">
        <v>9</v>
      </c>
      <c r="C31" s="41">
        <v>5</v>
      </c>
      <c r="D31" s="41">
        <v>3</v>
      </c>
      <c r="E31" s="41">
        <v>1</v>
      </c>
      <c r="F31" s="41">
        <v>1</v>
      </c>
      <c r="G31" s="42">
        <v>9.5</v>
      </c>
      <c r="H31" s="41">
        <v>0</v>
      </c>
      <c r="I31" s="41">
        <v>167</v>
      </c>
    </row>
    <row r="32" spans="2:9" ht="15.75" thickBot="1">
      <c r="B32" s="40" t="s">
        <v>10</v>
      </c>
      <c r="C32" s="41">
        <v>4</v>
      </c>
      <c r="D32" s="41">
        <v>2</v>
      </c>
      <c r="E32" s="41">
        <v>2</v>
      </c>
      <c r="F32" s="41">
        <v>0</v>
      </c>
      <c r="G32" s="42">
        <v>15</v>
      </c>
      <c r="H32" s="41">
        <v>23</v>
      </c>
      <c r="I32" s="41">
        <v>100</v>
      </c>
    </row>
    <row r="33" spans="2:9" ht="15.75" thickBot="1">
      <c r="B33" s="40" t="s">
        <v>11</v>
      </c>
      <c r="C33" s="41">
        <v>4</v>
      </c>
      <c r="D33" s="41">
        <v>1</v>
      </c>
      <c r="E33" s="41">
        <v>3</v>
      </c>
      <c r="F33" s="41">
        <v>0</v>
      </c>
      <c r="G33" s="42">
        <v>21</v>
      </c>
      <c r="H33" s="41">
        <v>18</v>
      </c>
      <c r="I33" s="41">
        <v>150</v>
      </c>
    </row>
    <row r="34" spans="2:9" ht="15.75" thickBot="1">
      <c r="B34" s="40" t="s">
        <v>12</v>
      </c>
      <c r="C34" s="41">
        <v>3</v>
      </c>
      <c r="D34" s="41">
        <v>3</v>
      </c>
      <c r="E34" s="41">
        <v>0</v>
      </c>
      <c r="F34" s="41">
        <v>0</v>
      </c>
      <c r="G34" s="42">
        <v>5</v>
      </c>
      <c r="H34" s="41">
        <v>4</v>
      </c>
      <c r="I34" s="41">
        <v>56</v>
      </c>
    </row>
    <row r="35" spans="2:9" ht="15.75" thickBot="1">
      <c r="B35" s="40" t="s">
        <v>13</v>
      </c>
      <c r="C35" s="41">
        <v>4</v>
      </c>
      <c r="D35" s="41">
        <v>4</v>
      </c>
      <c r="E35" s="41">
        <v>0</v>
      </c>
      <c r="F35" s="41">
        <v>0</v>
      </c>
      <c r="G35" s="42">
        <v>33</v>
      </c>
      <c r="H35" s="41">
        <v>17</v>
      </c>
      <c r="I35" s="41">
        <v>10</v>
      </c>
    </row>
    <row r="36" spans="2:9" ht="15.75" thickBot="1">
      <c r="B36" s="40" t="s">
        <v>14</v>
      </c>
      <c r="C36" s="41">
        <v>4</v>
      </c>
      <c r="D36" s="41">
        <v>0</v>
      </c>
      <c r="E36" s="41">
        <v>2</v>
      </c>
      <c r="F36" s="41">
        <v>2</v>
      </c>
      <c r="G36" s="42">
        <v>20</v>
      </c>
      <c r="H36" s="41">
        <v>18</v>
      </c>
      <c r="I36" s="41">
        <v>20</v>
      </c>
    </row>
    <row r="37" spans="2:9" ht="15.75" thickBot="1">
      <c r="B37" s="40" t="s">
        <v>15</v>
      </c>
      <c r="C37" s="41">
        <v>3</v>
      </c>
      <c r="D37" s="41">
        <v>2</v>
      </c>
      <c r="E37" s="41">
        <v>1</v>
      </c>
      <c r="F37" s="41">
        <v>0</v>
      </c>
      <c r="G37" s="42">
        <v>12</v>
      </c>
      <c r="H37" s="41">
        <v>11</v>
      </c>
      <c r="I37" s="41">
        <v>20</v>
      </c>
    </row>
    <row r="38" spans="2:9" ht="15.75" thickBot="1">
      <c r="B38" s="40" t="s">
        <v>16</v>
      </c>
      <c r="C38" s="41">
        <v>4</v>
      </c>
      <c r="D38" s="41">
        <v>4</v>
      </c>
      <c r="E38" s="41">
        <v>0</v>
      </c>
      <c r="F38" s="41">
        <v>0</v>
      </c>
      <c r="G38" s="42">
        <v>13</v>
      </c>
      <c r="H38" s="41">
        <v>14</v>
      </c>
      <c r="I38" s="41">
        <v>300</v>
      </c>
    </row>
    <row r="39" spans="2:9" ht="15.75" thickBot="1">
      <c r="B39" s="40" t="s">
        <v>17</v>
      </c>
      <c r="C39" s="41">
        <v>4</v>
      </c>
      <c r="D39" s="41">
        <v>4</v>
      </c>
      <c r="E39" s="41">
        <v>0</v>
      </c>
      <c r="F39" s="41">
        <v>0</v>
      </c>
      <c r="G39" s="42">
        <v>8.6</v>
      </c>
      <c r="H39" s="41">
        <v>9</v>
      </c>
      <c r="I39" s="41">
        <v>85</v>
      </c>
    </row>
    <row r="40" spans="2:9" ht="15.75" thickBot="1">
      <c r="B40" s="40" t="s">
        <v>18</v>
      </c>
      <c r="C40" s="41">
        <v>4</v>
      </c>
      <c r="D40" s="41">
        <v>1</v>
      </c>
      <c r="E40" s="41">
        <v>3</v>
      </c>
      <c r="F40" s="41">
        <v>0</v>
      </c>
      <c r="G40" s="42">
        <v>8.3</v>
      </c>
      <c r="H40" s="41">
        <v>11</v>
      </c>
      <c r="I40" s="41">
        <v>154</v>
      </c>
    </row>
    <row r="41" spans="2:9" ht="15.75" thickBot="1">
      <c r="B41" s="40" t="s">
        <v>19</v>
      </c>
      <c r="C41" s="41">
        <v>5</v>
      </c>
      <c r="D41" s="41">
        <v>1</v>
      </c>
      <c r="E41" s="41">
        <v>0</v>
      </c>
      <c r="F41" s="41">
        <v>4</v>
      </c>
      <c r="G41" s="42">
        <v>19.5</v>
      </c>
      <c r="H41" s="41">
        <v>21</v>
      </c>
      <c r="I41" s="41">
        <v>70</v>
      </c>
    </row>
    <row r="42" spans="2:9" ht="15.75" thickBot="1">
      <c r="B42" s="40" t="s">
        <v>20</v>
      </c>
      <c r="C42" s="41">
        <v>3</v>
      </c>
      <c r="D42" s="41">
        <v>0</v>
      </c>
      <c r="E42" s="41">
        <v>0</v>
      </c>
      <c r="F42" s="41">
        <v>3</v>
      </c>
      <c r="G42" s="42">
        <v>10.2</v>
      </c>
      <c r="H42" s="41">
        <v>16</v>
      </c>
      <c r="I42" s="41">
        <v>52</v>
      </c>
    </row>
    <row r="43" spans="2:9" ht="15.75" thickBot="1">
      <c r="B43" s="40" t="s">
        <v>21</v>
      </c>
      <c r="C43" s="41">
        <v>4</v>
      </c>
      <c r="D43" s="41">
        <v>3</v>
      </c>
      <c r="E43" s="41">
        <v>1</v>
      </c>
      <c r="F43" s="41">
        <v>0</v>
      </c>
      <c r="G43" s="42">
        <v>14</v>
      </c>
      <c r="H43" s="41">
        <v>17</v>
      </c>
      <c r="I43" s="41">
        <v>400</v>
      </c>
    </row>
    <row r="44" spans="2:9" ht="15.75" thickBot="1">
      <c r="B44" s="43" t="s">
        <v>22</v>
      </c>
      <c r="C44" s="44">
        <v>4</v>
      </c>
      <c r="D44" s="44">
        <v>0</v>
      </c>
      <c r="E44" s="44">
        <v>4</v>
      </c>
      <c r="F44" s="44">
        <v>0</v>
      </c>
      <c r="G44" s="45">
        <v>13</v>
      </c>
      <c r="H44" s="44">
        <v>7</v>
      </c>
      <c r="I44" s="44">
        <v>85</v>
      </c>
    </row>
    <row r="45" spans="2:9" ht="15.75" thickBot="1">
      <c r="B45" s="46" t="s">
        <v>28</v>
      </c>
      <c r="C45" s="47">
        <v>3</v>
      </c>
      <c r="D45" s="47">
        <v>3</v>
      </c>
      <c r="E45" s="47">
        <v>0</v>
      </c>
      <c r="F45" s="47">
        <v>0</v>
      </c>
      <c r="G45" s="48">
        <v>12</v>
      </c>
      <c r="H45" s="47">
        <v>28</v>
      </c>
      <c r="I45" s="47">
        <v>53</v>
      </c>
    </row>
    <row r="46" spans="2:9" ht="15.75" thickBot="1">
      <c r="B46" s="46" t="s">
        <v>29</v>
      </c>
      <c r="C46" s="49">
        <v>2</v>
      </c>
      <c r="D46" s="49">
        <v>2</v>
      </c>
      <c r="E46" s="49">
        <v>0</v>
      </c>
      <c r="F46" s="49">
        <v>0</v>
      </c>
      <c r="G46" s="48">
        <v>6</v>
      </c>
      <c r="H46" s="49">
        <v>12</v>
      </c>
      <c r="I46" s="49">
        <v>200</v>
      </c>
    </row>
    <row r="47" spans="2:9" ht="15.75" thickBot="1">
      <c r="B47" s="50" t="s">
        <v>30</v>
      </c>
      <c r="C47" s="51">
        <v>5</v>
      </c>
      <c r="D47" s="50">
        <v>0</v>
      </c>
      <c r="E47" s="51">
        <v>5</v>
      </c>
      <c r="F47" s="51">
        <v>0</v>
      </c>
      <c r="G47" s="52">
        <v>42</v>
      </c>
      <c r="H47" s="51">
        <v>32</v>
      </c>
      <c r="I47" s="51">
        <v>53</v>
      </c>
    </row>
    <row r="48" spans="2:9" ht="15.75" thickBot="1">
      <c r="B48" s="50" t="s">
        <v>31</v>
      </c>
      <c r="C48" s="51">
        <v>4</v>
      </c>
      <c r="D48" s="50">
        <v>4</v>
      </c>
      <c r="E48" s="51">
        <v>0</v>
      </c>
      <c r="F48" s="51">
        <v>0</v>
      </c>
      <c r="G48" s="52">
        <v>6</v>
      </c>
      <c r="H48" s="51">
        <v>30</v>
      </c>
      <c r="I48" s="51">
        <v>322</v>
      </c>
    </row>
    <row r="49" spans="2:9" ht="15.75" thickBot="1">
      <c r="B49" s="50" t="s">
        <v>32</v>
      </c>
      <c r="C49" s="51">
        <v>3</v>
      </c>
      <c r="D49" s="50">
        <v>2</v>
      </c>
      <c r="E49" s="51">
        <v>0</v>
      </c>
      <c r="F49" s="51">
        <v>1</v>
      </c>
      <c r="G49" s="52">
        <v>6.2</v>
      </c>
      <c r="H49" s="51">
        <v>20</v>
      </c>
      <c r="I49" s="51">
        <v>198</v>
      </c>
    </row>
    <row r="50" spans="2:9" ht="15.75" thickBot="1">
      <c r="B50" s="50" t="s">
        <v>33</v>
      </c>
      <c r="C50" s="51">
        <v>6</v>
      </c>
      <c r="D50" s="50">
        <v>1</v>
      </c>
      <c r="E50" s="51">
        <v>4</v>
      </c>
      <c r="F50" s="51">
        <v>1</v>
      </c>
      <c r="G50" s="52">
        <v>22.3</v>
      </c>
      <c r="H50" s="51">
        <v>22</v>
      </c>
      <c r="I50" s="51">
        <v>201</v>
      </c>
    </row>
    <row r="51" spans="2:9" ht="15.75" thickBot="1">
      <c r="B51" s="50" t="s">
        <v>34</v>
      </c>
      <c r="C51" s="51">
        <v>4</v>
      </c>
      <c r="D51" s="50">
        <v>3</v>
      </c>
      <c r="E51" s="51">
        <v>0</v>
      </c>
      <c r="F51" s="51">
        <v>1</v>
      </c>
      <c r="G51" s="52">
        <v>11.2</v>
      </c>
      <c r="H51" s="51">
        <v>12</v>
      </c>
      <c r="I51" s="51">
        <v>63</v>
      </c>
    </row>
    <row r="52" spans="2:9" ht="15.75" thickBot="1">
      <c r="B52" s="53" t="s">
        <v>35</v>
      </c>
      <c r="C52" s="54">
        <v>4</v>
      </c>
      <c r="D52" s="53">
        <v>4</v>
      </c>
      <c r="E52" s="54">
        <v>0</v>
      </c>
      <c r="F52" s="54">
        <v>0</v>
      </c>
      <c r="G52" s="55">
        <v>15.5</v>
      </c>
      <c r="H52" s="54">
        <v>14</v>
      </c>
      <c r="I52" s="54">
        <v>65</v>
      </c>
    </row>
    <row r="53" spans="2:9" ht="13.5" customHeight="1" thickBot="1" thickTop="1">
      <c r="B53" s="33" t="s">
        <v>23</v>
      </c>
      <c r="C53" s="34">
        <f>SUM(C30:C52)</f>
        <v>90</v>
      </c>
      <c r="D53" s="34">
        <f>SUM(D30:D52)</f>
        <v>51</v>
      </c>
      <c r="E53" s="34">
        <f>SUM(E30:E52)</f>
        <v>26</v>
      </c>
      <c r="F53" s="34">
        <f>SUM(F30:F52)</f>
        <v>13</v>
      </c>
      <c r="G53" s="35">
        <f>SUM(G30:G52)</f>
        <v>327.2</v>
      </c>
      <c r="H53" s="34">
        <f>SUM(H30:H52)</f>
        <v>375</v>
      </c>
      <c r="I53" s="36"/>
    </row>
    <row r="54" spans="2:9" ht="13.5" customHeight="1" thickBot="1">
      <c r="B54" s="37" t="s">
        <v>24</v>
      </c>
      <c r="C54" s="38">
        <f>AVERAGE(C30:C52)</f>
        <v>3.9130434782608696</v>
      </c>
      <c r="D54" s="38">
        <f>AVERAGE(D30:D52)</f>
        <v>2.217391304347826</v>
      </c>
      <c r="E54" s="38">
        <f>AVERAGE(F30:F52)</f>
        <v>0.5652173913043478</v>
      </c>
      <c r="F54" s="38">
        <f>AVERAGE(F30:F52)</f>
        <v>0.5652173913043478</v>
      </c>
      <c r="G54" s="38">
        <f>AVERAGE(G30:G52)</f>
        <v>14.226086956521739</v>
      </c>
      <c r="H54" s="38">
        <f>AVERAGE(H30:H52)</f>
        <v>16.304347826086957</v>
      </c>
      <c r="I54" s="39">
        <f>AVERAGE(I30:I52)</f>
        <v>127.91304347826087</v>
      </c>
    </row>
    <row r="55" ht="13.5" thickTop="1"/>
    <row r="56" ht="30.75" customHeight="1"/>
  </sheetData>
  <mergeCells count="14">
    <mergeCell ref="G28:G29"/>
    <mergeCell ref="H28:H29"/>
    <mergeCell ref="I28:I29"/>
    <mergeCell ref="B28:B29"/>
    <mergeCell ref="D28:D29"/>
    <mergeCell ref="E28:E29"/>
    <mergeCell ref="F28:F29"/>
    <mergeCell ref="G4:G5"/>
    <mergeCell ref="H4:H5"/>
    <mergeCell ref="I4:I5"/>
    <mergeCell ref="B4:B5"/>
    <mergeCell ref="D4:D5"/>
    <mergeCell ref="E4:E5"/>
    <mergeCell ref="F4:F5"/>
  </mergeCells>
  <printOptions/>
  <pageMargins left="0.1968503937007874" right="0.1968503937007874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0"/>
  <sheetViews>
    <sheetView workbookViewId="0" topLeftCell="A1">
      <selection activeCell="B2" sqref="B2:J30"/>
    </sheetView>
  </sheetViews>
  <sheetFormatPr defaultColWidth="9.140625" defaultRowHeight="12.75"/>
  <cols>
    <col min="2" max="2" width="12.7109375" style="0" customWidth="1"/>
    <col min="3" max="3" width="18.7109375" style="0" customWidth="1"/>
    <col min="4" max="9" width="12.7109375" style="0" customWidth="1"/>
  </cols>
  <sheetData>
    <row r="2" spans="2:6" ht="20.25">
      <c r="B2" s="4" t="s">
        <v>25</v>
      </c>
      <c r="C2" s="4"/>
      <c r="D2" s="4"/>
      <c r="E2" s="4"/>
      <c r="F2" s="4"/>
    </row>
    <row r="3" ht="19.5" thickBot="1">
      <c r="B3" s="1"/>
    </row>
    <row r="4" spans="2:9" ht="15.75">
      <c r="B4" s="5"/>
      <c r="C4" s="2" t="s">
        <v>0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</row>
    <row r="5" spans="2:9" ht="16.5" thickBot="1">
      <c r="B5" s="6"/>
      <c r="C5" s="3" t="s">
        <v>1</v>
      </c>
      <c r="D5" s="6"/>
      <c r="E5" s="6"/>
      <c r="F5" s="6"/>
      <c r="G5" s="6"/>
      <c r="H5" s="6"/>
      <c r="I5" s="6"/>
    </row>
    <row r="6" spans="2:9" ht="14.25" thickBot="1" thickTop="1">
      <c r="B6" s="7" t="s">
        <v>8</v>
      </c>
      <c r="C6" s="8">
        <v>4</v>
      </c>
      <c r="D6" s="8">
        <v>4</v>
      </c>
      <c r="E6" s="8">
        <v>0</v>
      </c>
      <c r="F6" s="8">
        <v>0</v>
      </c>
      <c r="G6" s="18">
        <v>3.9</v>
      </c>
      <c r="H6" s="8">
        <v>19</v>
      </c>
      <c r="I6" s="8">
        <v>118</v>
      </c>
    </row>
    <row r="7" spans="2:9" ht="13.5" thickBot="1">
      <c r="B7" s="7" t="s">
        <v>9</v>
      </c>
      <c r="C7" s="8">
        <v>5</v>
      </c>
      <c r="D7" s="8">
        <v>3</v>
      </c>
      <c r="E7" s="8">
        <v>1</v>
      </c>
      <c r="F7" s="8">
        <v>1</v>
      </c>
      <c r="G7" s="18">
        <v>9.5</v>
      </c>
      <c r="H7" s="8">
        <v>0</v>
      </c>
      <c r="I7" s="8">
        <v>167</v>
      </c>
    </row>
    <row r="8" spans="2:9" ht="13.5" thickBot="1">
      <c r="B8" s="7" t="s">
        <v>10</v>
      </c>
      <c r="C8" s="8">
        <v>4</v>
      </c>
      <c r="D8" s="8">
        <v>2</v>
      </c>
      <c r="E8" s="8">
        <v>2</v>
      </c>
      <c r="F8" s="8">
        <v>0</v>
      </c>
      <c r="G8" s="18">
        <v>15</v>
      </c>
      <c r="H8" s="8">
        <v>23</v>
      </c>
      <c r="I8" s="8">
        <v>100</v>
      </c>
    </row>
    <row r="9" spans="2:9" ht="13.5" thickBot="1">
      <c r="B9" s="7" t="s">
        <v>11</v>
      </c>
      <c r="C9" s="8">
        <v>4</v>
      </c>
      <c r="D9" s="8">
        <v>1</v>
      </c>
      <c r="E9" s="8">
        <v>3</v>
      </c>
      <c r="F9" s="8">
        <v>0</v>
      </c>
      <c r="G9" s="18">
        <v>21</v>
      </c>
      <c r="H9" s="8">
        <v>18</v>
      </c>
      <c r="I9" s="8">
        <v>150</v>
      </c>
    </row>
    <row r="10" spans="2:9" ht="13.5" thickBot="1">
      <c r="B10" s="7" t="s">
        <v>12</v>
      </c>
      <c r="C10" s="8">
        <v>3</v>
      </c>
      <c r="D10" s="8">
        <v>3</v>
      </c>
      <c r="E10" s="8">
        <v>0</v>
      </c>
      <c r="F10" s="8">
        <v>0</v>
      </c>
      <c r="G10" s="18">
        <v>5</v>
      </c>
      <c r="H10" s="8">
        <v>4</v>
      </c>
      <c r="I10" s="8">
        <v>56</v>
      </c>
    </row>
    <row r="11" spans="2:9" ht="13.5" thickBot="1">
      <c r="B11" s="7" t="s">
        <v>13</v>
      </c>
      <c r="C11" s="8">
        <v>4</v>
      </c>
      <c r="D11" s="8">
        <v>4</v>
      </c>
      <c r="E11" s="8">
        <v>0</v>
      </c>
      <c r="F11" s="8">
        <v>0</v>
      </c>
      <c r="G11" s="18">
        <v>33</v>
      </c>
      <c r="H11" s="8">
        <v>17</v>
      </c>
      <c r="I11" s="8">
        <v>10</v>
      </c>
    </row>
    <row r="12" spans="2:9" ht="13.5" thickBot="1">
      <c r="B12" s="7" t="s">
        <v>14</v>
      </c>
      <c r="C12" s="8">
        <v>4</v>
      </c>
      <c r="D12" s="8">
        <v>0</v>
      </c>
      <c r="E12" s="8">
        <v>2</v>
      </c>
      <c r="F12" s="8">
        <v>2</v>
      </c>
      <c r="G12" s="18">
        <v>20</v>
      </c>
      <c r="H12" s="8">
        <v>18</v>
      </c>
      <c r="I12" s="8">
        <v>20</v>
      </c>
    </row>
    <row r="13" spans="2:9" ht="13.5" thickBot="1">
      <c r="B13" s="7" t="s">
        <v>15</v>
      </c>
      <c r="C13" s="8">
        <v>3</v>
      </c>
      <c r="D13" s="8">
        <v>2</v>
      </c>
      <c r="E13" s="8">
        <v>1</v>
      </c>
      <c r="F13" s="8">
        <v>0</v>
      </c>
      <c r="G13" s="18">
        <v>12</v>
      </c>
      <c r="H13" s="8">
        <v>11</v>
      </c>
      <c r="I13" s="8">
        <v>20</v>
      </c>
    </row>
    <row r="14" spans="2:9" ht="13.5" thickBot="1">
      <c r="B14" s="7" t="s">
        <v>16</v>
      </c>
      <c r="C14" s="8">
        <v>4</v>
      </c>
      <c r="D14" s="8">
        <v>4</v>
      </c>
      <c r="E14" s="8">
        <v>0</v>
      </c>
      <c r="F14" s="8">
        <v>0</v>
      </c>
      <c r="G14" s="18">
        <v>13</v>
      </c>
      <c r="H14" s="8">
        <v>14</v>
      </c>
      <c r="I14" s="8">
        <v>300</v>
      </c>
    </row>
    <row r="15" spans="2:9" ht="13.5" thickBot="1">
      <c r="B15" s="7" t="s">
        <v>17</v>
      </c>
      <c r="C15" s="8">
        <v>4</v>
      </c>
      <c r="D15" s="8">
        <v>4</v>
      </c>
      <c r="E15" s="8">
        <v>0</v>
      </c>
      <c r="F15" s="8">
        <v>0</v>
      </c>
      <c r="G15" s="18">
        <v>8.6</v>
      </c>
      <c r="H15" s="8">
        <v>9</v>
      </c>
      <c r="I15" s="8">
        <v>85</v>
      </c>
    </row>
    <row r="16" spans="2:9" ht="13.5" thickBot="1">
      <c r="B16" s="7" t="s">
        <v>18</v>
      </c>
      <c r="C16" s="8">
        <v>4</v>
      </c>
      <c r="D16" s="8">
        <v>1</v>
      </c>
      <c r="E16" s="8">
        <v>3</v>
      </c>
      <c r="F16" s="8">
        <v>0</v>
      </c>
      <c r="G16" s="18">
        <v>8.3</v>
      </c>
      <c r="H16" s="8">
        <v>11</v>
      </c>
      <c r="I16" s="8">
        <v>154</v>
      </c>
    </row>
    <row r="17" spans="2:9" ht="13.5" thickBot="1">
      <c r="B17" s="7" t="s">
        <v>19</v>
      </c>
      <c r="C17" s="8">
        <v>5</v>
      </c>
      <c r="D17" s="8">
        <v>1</v>
      </c>
      <c r="E17" s="8">
        <v>0</v>
      </c>
      <c r="F17" s="8">
        <v>4</v>
      </c>
      <c r="G17" s="18">
        <v>19.5</v>
      </c>
      <c r="H17" s="8">
        <v>21</v>
      </c>
      <c r="I17" s="8">
        <v>70</v>
      </c>
    </row>
    <row r="18" spans="2:9" ht="13.5" thickBot="1">
      <c r="B18" s="7" t="s">
        <v>20</v>
      </c>
      <c r="C18" s="8">
        <v>3</v>
      </c>
      <c r="D18" s="8">
        <v>0</v>
      </c>
      <c r="E18" s="8">
        <v>0</v>
      </c>
      <c r="F18" s="8">
        <v>3</v>
      </c>
      <c r="G18" s="18">
        <v>10.2</v>
      </c>
      <c r="H18" s="8">
        <v>16</v>
      </c>
      <c r="I18" s="8">
        <v>52</v>
      </c>
    </row>
    <row r="19" spans="2:9" ht="13.5" thickBot="1">
      <c r="B19" s="7" t="s">
        <v>21</v>
      </c>
      <c r="C19" s="8">
        <v>4</v>
      </c>
      <c r="D19" s="8">
        <v>3</v>
      </c>
      <c r="E19" s="8">
        <v>1</v>
      </c>
      <c r="F19" s="8">
        <v>0</v>
      </c>
      <c r="G19" s="18">
        <v>14</v>
      </c>
      <c r="H19" s="8">
        <v>17</v>
      </c>
      <c r="I19" s="8">
        <v>400</v>
      </c>
    </row>
    <row r="20" spans="2:9" ht="13.5" customHeight="1" thickBot="1">
      <c r="B20" s="9" t="s">
        <v>22</v>
      </c>
      <c r="C20" s="10">
        <v>4</v>
      </c>
      <c r="D20" s="10">
        <v>0</v>
      </c>
      <c r="E20" s="10">
        <v>4</v>
      </c>
      <c r="F20" s="10">
        <v>0</v>
      </c>
      <c r="G20" s="19">
        <v>13</v>
      </c>
      <c r="H20" s="10">
        <v>7</v>
      </c>
      <c r="I20" s="10">
        <v>85</v>
      </c>
    </row>
    <row r="21" spans="2:9" ht="13.5" customHeight="1" thickBot="1">
      <c r="B21" s="14" t="s">
        <v>28</v>
      </c>
      <c r="C21" s="11">
        <v>3</v>
      </c>
      <c r="D21" s="11">
        <v>3</v>
      </c>
      <c r="E21" s="11">
        <v>0</v>
      </c>
      <c r="F21" s="11">
        <v>0</v>
      </c>
      <c r="G21" s="20">
        <v>12</v>
      </c>
      <c r="H21" s="11">
        <v>28</v>
      </c>
      <c r="I21" s="11">
        <v>53</v>
      </c>
    </row>
    <row r="22" spans="2:9" ht="13.5" customHeight="1" thickBot="1">
      <c r="B22" s="14" t="s">
        <v>29</v>
      </c>
      <c r="C22" s="12">
        <v>2</v>
      </c>
      <c r="D22" s="12">
        <v>2</v>
      </c>
      <c r="E22" s="12">
        <v>0</v>
      </c>
      <c r="F22" s="12">
        <v>0</v>
      </c>
      <c r="G22" s="20">
        <v>6</v>
      </c>
      <c r="H22" s="12">
        <v>12</v>
      </c>
      <c r="I22" s="12">
        <v>200</v>
      </c>
    </row>
    <row r="23" spans="2:9" ht="13.5" thickBot="1">
      <c r="B23" s="15" t="s">
        <v>30</v>
      </c>
      <c r="C23" s="13">
        <v>5</v>
      </c>
      <c r="D23" s="15">
        <v>0</v>
      </c>
      <c r="E23" s="13">
        <v>5</v>
      </c>
      <c r="F23" s="13">
        <v>0</v>
      </c>
      <c r="G23" s="21">
        <v>42</v>
      </c>
      <c r="H23" s="13">
        <v>32</v>
      </c>
      <c r="I23" s="13">
        <v>53</v>
      </c>
    </row>
    <row r="24" spans="2:9" ht="13.5" thickBot="1">
      <c r="B24" s="15" t="s">
        <v>31</v>
      </c>
      <c r="C24" s="13">
        <v>4</v>
      </c>
      <c r="D24" s="15">
        <v>4</v>
      </c>
      <c r="E24" s="13">
        <v>0</v>
      </c>
      <c r="F24" s="13">
        <v>0</v>
      </c>
      <c r="G24" s="21">
        <v>6</v>
      </c>
      <c r="H24" s="13">
        <v>30</v>
      </c>
      <c r="I24" s="13">
        <v>322</v>
      </c>
    </row>
    <row r="25" spans="2:9" ht="13.5" thickBot="1">
      <c r="B25" s="15" t="s">
        <v>32</v>
      </c>
      <c r="C25" s="13">
        <v>3</v>
      </c>
      <c r="D25" s="15">
        <v>2</v>
      </c>
      <c r="E25" s="13">
        <v>0</v>
      </c>
      <c r="F25" s="13">
        <v>1</v>
      </c>
      <c r="G25" s="21">
        <v>6.2</v>
      </c>
      <c r="H25" s="13">
        <v>20</v>
      </c>
      <c r="I25" s="13">
        <v>198</v>
      </c>
    </row>
    <row r="26" spans="2:9" ht="13.5" thickBot="1">
      <c r="B26" s="15" t="s">
        <v>33</v>
      </c>
      <c r="C26" s="13">
        <v>6</v>
      </c>
      <c r="D26" s="15">
        <v>1</v>
      </c>
      <c r="E26" s="13">
        <v>4</v>
      </c>
      <c r="F26" s="13">
        <v>1</v>
      </c>
      <c r="G26" s="21">
        <v>22.3</v>
      </c>
      <c r="H26" s="13">
        <v>22</v>
      </c>
      <c r="I26" s="13">
        <v>201</v>
      </c>
    </row>
    <row r="27" spans="2:9" ht="13.5" thickBot="1">
      <c r="B27" s="15" t="s">
        <v>34</v>
      </c>
      <c r="C27" s="13">
        <v>4</v>
      </c>
      <c r="D27" s="15">
        <v>3</v>
      </c>
      <c r="E27" s="13">
        <v>0</v>
      </c>
      <c r="F27" s="13">
        <v>1</v>
      </c>
      <c r="G27" s="21">
        <v>11.2</v>
      </c>
      <c r="H27" s="13">
        <v>12</v>
      </c>
      <c r="I27" s="13">
        <v>63</v>
      </c>
    </row>
    <row r="28" spans="2:9" ht="13.5" thickBot="1">
      <c r="B28" s="16" t="s">
        <v>35</v>
      </c>
      <c r="C28" s="17">
        <v>4</v>
      </c>
      <c r="D28" s="16">
        <v>4</v>
      </c>
      <c r="E28" s="17">
        <v>0</v>
      </c>
      <c r="F28" s="17">
        <v>0</v>
      </c>
      <c r="G28" s="22">
        <v>15.5</v>
      </c>
      <c r="H28" s="17">
        <v>14</v>
      </c>
      <c r="I28" s="17">
        <v>65</v>
      </c>
    </row>
    <row r="29" spans="2:9" ht="14.25" thickBot="1" thickTop="1">
      <c r="B29" s="23" t="s">
        <v>26</v>
      </c>
      <c r="C29" s="24">
        <f>SUM(C6:C28)</f>
        <v>90</v>
      </c>
      <c r="D29" s="24">
        <f>SUM(D6:D28)</f>
        <v>51</v>
      </c>
      <c r="E29" s="24">
        <f>SUM(E6:E28)</f>
        <v>26</v>
      </c>
      <c r="F29" s="24">
        <f>SUM(F6:F28)</f>
        <v>13</v>
      </c>
      <c r="G29" s="25">
        <f>SUM(G6:G28)</f>
        <v>327.2</v>
      </c>
      <c r="H29" s="24">
        <f>SUM(H6:H28)</f>
        <v>375</v>
      </c>
      <c r="I29" s="26">
        <f>SUM(I6:I28)</f>
        <v>2942</v>
      </c>
    </row>
    <row r="30" spans="2:9" ht="13.5" thickBot="1">
      <c r="B30" s="27" t="s">
        <v>27</v>
      </c>
      <c r="C30" s="28">
        <f>AVERAGE(C6:C28)</f>
        <v>3.9130434782608696</v>
      </c>
      <c r="D30" s="28">
        <f>AVERAGE(D6:D28)</f>
        <v>2.217391304347826</v>
      </c>
      <c r="E30" s="28">
        <f>AVERAGE(F6:F28)</f>
        <v>0.5652173913043478</v>
      </c>
      <c r="F30" s="28">
        <f>AVERAGE(F6:F28)</f>
        <v>0.5652173913043478</v>
      </c>
      <c r="G30" s="28">
        <f>AVERAGE(G6:G28)</f>
        <v>14.226086956521739</v>
      </c>
      <c r="H30" s="28">
        <f>AVERAGE(H6:H28)</f>
        <v>16.304347826086957</v>
      </c>
      <c r="I30" s="29">
        <f>AVERAGE(I6:I28)</f>
        <v>127.91304347826087</v>
      </c>
    </row>
    <row r="31" ht="13.5" thickTop="1"/>
  </sheetData>
  <mergeCells count="7">
    <mergeCell ref="G4:G5"/>
    <mergeCell ref="H4:H5"/>
    <mergeCell ref="I4:I5"/>
    <mergeCell ref="B4:B5"/>
    <mergeCell ref="D4:D5"/>
    <mergeCell ref="E4:E5"/>
    <mergeCell ref="F4:F5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Hana Voštová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Voštová</dc:creator>
  <cp:keywords/>
  <dc:description/>
  <cp:lastModifiedBy>Hana Voštová</cp:lastModifiedBy>
  <cp:lastPrinted>2007-06-04T17:35:02Z</cp:lastPrinted>
  <dcterms:created xsi:type="dcterms:W3CDTF">2007-05-29T21:05:21Z</dcterms:created>
  <dcterms:modified xsi:type="dcterms:W3CDTF">2007-06-04T17:38:40Z</dcterms:modified>
  <cp:category/>
  <cp:version/>
  <cp:contentType/>
  <cp:contentStatus/>
</cp:coreProperties>
</file>